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achi\Downloads\"/>
    </mc:Choice>
  </mc:AlternateContent>
  <xr:revisionPtr revIDLastSave="0" documentId="13_ncr:1_{D2938123-C3B2-426B-9C06-CE831B337552}" xr6:coauthVersionLast="47" xr6:coauthVersionMax="47" xr10:uidLastSave="{00000000-0000-0000-0000-000000000000}"/>
  <bookViews>
    <workbookView xWindow="-108" yWindow="-108" windowWidth="23256" windowHeight="13896" xr2:uid="{1AAF00B6-01C7-4EC7-9FD9-8A527AB340E9}"/>
  </bookViews>
  <sheets>
    <sheet name="Annexure I Seat Matrix-2026-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Y12" i="1"/>
  <c r="Y8" i="1"/>
  <c r="Y10" i="1"/>
  <c r="Y4" i="1"/>
  <c r="U12" i="1"/>
  <c r="V12" i="1"/>
  <c r="T12" i="1"/>
  <c r="W12" i="1"/>
  <c r="X12" i="1"/>
</calcChain>
</file>

<file path=xl/sharedStrings.xml><?xml version="1.0" encoding="utf-8"?>
<sst xmlns="http://schemas.openxmlformats.org/spreadsheetml/2006/main" count="55" uniqueCount="44">
  <si>
    <t>Seat Matrix (Academic Year 2026-27)</t>
  </si>
  <si>
    <t>Institute Code</t>
  </si>
  <si>
    <t>Institute Name</t>
  </si>
  <si>
    <t>Program Code</t>
  </si>
  <si>
    <t>Program Name</t>
  </si>
  <si>
    <t>Seat Pool (Gender-Neutral or Female-only)</t>
  </si>
  <si>
    <t>OPEN</t>
  </si>
  <si>
    <t>OPEN-PwD</t>
  </si>
  <si>
    <t>GEN-EWS</t>
  </si>
  <si>
    <t>GEN-EWS-PwD</t>
  </si>
  <si>
    <t>SC</t>
  </si>
  <si>
    <t>SC-PwD</t>
  </si>
  <si>
    <t>ST</t>
  </si>
  <si>
    <t>ST-PwD</t>
  </si>
  <si>
    <t>OBC-NCL</t>
  </si>
  <si>
    <t>OBC-NCL-PwD</t>
  </si>
  <si>
    <t>Total (includes Female Supernumerary)</t>
  </si>
  <si>
    <t>Program-Total</t>
  </si>
  <si>
    <t>Seat Capacity</t>
  </si>
  <si>
    <t>Female Supernumerary</t>
  </si>
  <si>
    <t>Computer Science and Engineering (4 Years, Bachelor of Technology)</t>
  </si>
  <si>
    <t>All India</t>
  </si>
  <si>
    <t>Gender-Neutral</t>
  </si>
  <si>
    <t>Female-only (including Supernumerary)</t>
  </si>
  <si>
    <t>Electronics and Communication Engineering (4 Years, Bachelor of Technology)</t>
  </si>
  <si>
    <t>Data Science and Artificial Intelligence
 (4 Years, Bachelor of Technology)</t>
  </si>
  <si>
    <t>New</t>
  </si>
  <si>
    <t>AI  and Computing 
(4 Years, Bachelor of Technology)</t>
  </si>
  <si>
    <t>Total</t>
  </si>
  <si>
    <t>Seat Pool 
(State Quota or Other State/All India Quota)</t>
  </si>
  <si>
    <t>Indian Institute of Information 
Technology(IIIT) Dharwad</t>
  </si>
  <si>
    <t>DASA</t>
  </si>
  <si>
    <t>General (10%)</t>
  </si>
  <si>
    <t>Sports</t>
  </si>
  <si>
    <t>Olympiad</t>
  </si>
  <si>
    <t>Study-In-India</t>
  </si>
  <si>
    <t>Total (includes Female Supernumerary+DASA+SEA+SII)</t>
  </si>
  <si>
    <t>SEA</t>
  </si>
  <si>
    <t>CWIG</t>
  </si>
  <si>
    <t>SII</t>
  </si>
  <si>
    <t>Sports Excellence Admission</t>
  </si>
  <si>
    <t>Direct Admission of Students Abroad</t>
  </si>
  <si>
    <t>Children of Indian Workers in Gulf</t>
  </si>
  <si>
    <t>CWIG(5%)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</si>
</sst>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0"/>
      <color indexed="8"/>
      <name val="Times New Roman"/>
      <family val="1"/>
      <charset val="1"/>
    </font>
    <font>
      <b/>
      <sz val="20"/>
      <color indexed="8"/>
      <name val="Times New Roman"/>
      <family val="1"/>
    </font>
    <font>
      <b/>
      <sz val="20"/>
      <color rgb="FFFF000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3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1" applyFont="1"/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10" xfId="1" applyFont="1" applyBorder="1" applyAlignment="1">
      <alignment horizontal="center" wrapText="1"/>
    </xf>
    <xf numFmtId="0" fontId="5" fillId="0" borderId="10" xfId="1" applyFont="1" applyBorder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wrapText="1"/>
    </xf>
    <xf numFmtId="0" fontId="5" fillId="0" borderId="3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 wrapText="1"/>
    </xf>
    <xf numFmtId="0" fontId="8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8" xfId="1" applyFont="1" applyBorder="1" applyAlignment="1">
      <alignment horizontal="center" wrapText="1"/>
    </xf>
    <xf numFmtId="0" fontId="7" fillId="0" borderId="8" xfId="1" applyFont="1" applyBorder="1" applyAlignment="1">
      <alignment horizontal="center"/>
    </xf>
    <xf numFmtId="0" fontId="8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9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vertical="top" wrapText="1"/>
    </xf>
    <xf numFmtId="0" fontId="9" fillId="2" borderId="2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9" fillId="2" borderId="2" xfId="1" applyFont="1" applyFill="1" applyBorder="1" applyAlignment="1">
      <alignment vertical="top" wrapText="1"/>
    </xf>
    <xf numFmtId="0" fontId="9" fillId="2" borderId="4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top" wrapText="1"/>
    </xf>
    <xf numFmtId="0" fontId="9" fillId="2" borderId="10" xfId="1" applyFont="1" applyFill="1" applyBorder="1" applyAlignment="1">
      <alignment horizontal="center" vertical="top" wrapText="1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2" fillId="0" borderId="0" xfId="1" applyFont="1" applyAlignment="1">
      <alignment vertical="top"/>
    </xf>
    <xf numFmtId="0" fontId="2" fillId="0" borderId="13" xfId="1" applyFont="1" applyBorder="1" applyAlignment="1">
      <alignment horizontal="center" vertical="top"/>
    </xf>
    <xf numFmtId="0" fontId="3" fillId="0" borderId="5" xfId="1" applyFont="1" applyBorder="1" applyAlignment="1"/>
  </cellXfs>
  <cellStyles count="2">
    <cellStyle name="Excel Built-in Normal" xfId="1" xr:uid="{3A190C63-6D9A-4C49-B48C-DE84765D5F1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BB49-E77F-40BB-BD47-8C1D950F9E2A}">
  <dimension ref="A1:AC20"/>
  <sheetViews>
    <sheetView tabSelected="1" zoomScale="85" zoomScaleNormal="85" workbookViewId="0">
      <selection activeCell="A13" sqref="A13"/>
    </sheetView>
  </sheetViews>
  <sheetFormatPr defaultColWidth="9.33203125" defaultRowHeight="15.6" x14ac:dyDescent="0.3"/>
  <cols>
    <col min="1" max="1" width="14.44140625" style="3" bestFit="1" customWidth="1"/>
    <col min="2" max="2" width="48.77734375" style="1" bestFit="1" customWidth="1"/>
    <col min="3" max="3" width="9.109375" style="3" bestFit="1" customWidth="1"/>
    <col min="4" max="4" width="114" style="1" bestFit="1" customWidth="1"/>
    <col min="5" max="5" width="21.88671875" style="1" bestFit="1" customWidth="1"/>
    <col min="6" max="6" width="57.44140625" style="1" bestFit="1" customWidth="1"/>
    <col min="7" max="7" width="11.5546875" style="3" customWidth="1"/>
    <col min="8" max="8" width="11.77734375" style="3" bestFit="1" customWidth="1"/>
    <col min="9" max="9" width="10.5546875" style="3" bestFit="1" customWidth="1"/>
    <col min="10" max="10" width="17" style="3" customWidth="1"/>
    <col min="11" max="11" width="6.109375" style="3" bestFit="1" customWidth="1"/>
    <col min="12" max="12" width="9.88671875" style="3" customWidth="1"/>
    <col min="13" max="13" width="8.33203125" style="3" customWidth="1"/>
    <col min="14" max="14" width="8.88671875" style="3" customWidth="1"/>
    <col min="15" max="16" width="10.6640625" style="3" bestFit="1" customWidth="1"/>
    <col min="17" max="17" width="18.88671875" style="3" customWidth="1"/>
    <col min="18" max="18" width="22.77734375" style="3" customWidth="1"/>
    <col min="19" max="19" width="25.5546875" style="3" customWidth="1"/>
    <col min="20" max="20" width="24.77734375" style="3" customWidth="1"/>
    <col min="21" max="21" width="20.88671875" style="3" customWidth="1"/>
    <col min="22" max="22" width="16.21875" style="3" customWidth="1"/>
    <col min="23" max="23" width="18.21875" style="3" customWidth="1"/>
    <col min="24" max="24" width="14.5546875" style="3" customWidth="1"/>
    <col min="25" max="25" width="37.21875" style="3" customWidth="1"/>
    <col min="26" max="26" width="19.88671875" style="3" customWidth="1"/>
    <col min="27" max="27" width="58.44140625" style="3" customWidth="1"/>
    <col min="28" max="28" width="23.33203125" style="3" bestFit="1" customWidth="1"/>
    <col min="29" max="29" width="39.33203125" style="3" bestFit="1" customWidth="1"/>
    <col min="30" max="30" width="18.109375" style="1" bestFit="1" customWidth="1"/>
    <col min="31" max="31" width="9.33203125" style="1"/>
    <col min="32" max="32" width="17.44140625" style="1" bestFit="1" customWidth="1"/>
    <col min="33" max="266" width="9.33203125" style="1"/>
    <col min="267" max="267" width="14.6640625" style="1" customWidth="1"/>
    <col min="268" max="268" width="38.6640625" style="1" customWidth="1"/>
    <col min="269" max="269" width="15" style="1" customWidth="1"/>
    <col min="270" max="270" width="53.6640625" style="1" customWidth="1"/>
    <col min="271" max="271" width="54.6640625" style="1" customWidth="1"/>
    <col min="272" max="272" width="43.44140625" style="1" customWidth="1"/>
    <col min="273" max="273" width="7.33203125" style="1" customWidth="1"/>
    <col min="274" max="274" width="12.33203125" style="1" customWidth="1"/>
    <col min="275" max="275" width="11.44140625" style="1" customWidth="1"/>
    <col min="276" max="276" width="16.6640625" style="1" customWidth="1"/>
    <col min="277" max="277" width="3.88671875" style="1" customWidth="1"/>
    <col min="278" max="278" width="9" style="1" customWidth="1"/>
    <col min="279" max="279" width="3.6640625" style="1" customWidth="1"/>
    <col min="280" max="280" width="8.88671875" style="1" customWidth="1"/>
    <col min="281" max="281" width="11.33203125" style="1" customWidth="1"/>
    <col min="282" max="282" width="16.6640625" style="1" customWidth="1"/>
    <col min="283" max="283" width="39.6640625" style="1" customWidth="1"/>
    <col min="284" max="284" width="14.5546875" style="1" customWidth="1"/>
    <col min="285" max="285" width="23.88671875" style="1" customWidth="1"/>
    <col min="286" max="522" width="9.33203125" style="1"/>
    <col min="523" max="523" width="14.6640625" style="1" customWidth="1"/>
    <col min="524" max="524" width="38.6640625" style="1" customWidth="1"/>
    <col min="525" max="525" width="15" style="1" customWidth="1"/>
    <col min="526" max="526" width="53.6640625" style="1" customWidth="1"/>
    <col min="527" max="527" width="54.6640625" style="1" customWidth="1"/>
    <col min="528" max="528" width="43.44140625" style="1" customWidth="1"/>
    <col min="529" max="529" width="7.33203125" style="1" customWidth="1"/>
    <col min="530" max="530" width="12.33203125" style="1" customWidth="1"/>
    <col min="531" max="531" width="11.44140625" style="1" customWidth="1"/>
    <col min="532" max="532" width="16.6640625" style="1" customWidth="1"/>
    <col min="533" max="533" width="3.88671875" style="1" customWidth="1"/>
    <col min="534" max="534" width="9" style="1" customWidth="1"/>
    <col min="535" max="535" width="3.6640625" style="1" customWidth="1"/>
    <col min="536" max="536" width="8.88671875" style="1" customWidth="1"/>
    <col min="537" max="537" width="11.33203125" style="1" customWidth="1"/>
    <col min="538" max="538" width="16.6640625" style="1" customWidth="1"/>
    <col min="539" max="539" width="39.6640625" style="1" customWidth="1"/>
    <col min="540" max="540" width="14.5546875" style="1" customWidth="1"/>
    <col min="541" max="541" width="23.88671875" style="1" customWidth="1"/>
    <col min="542" max="778" width="9.33203125" style="1"/>
    <col min="779" max="779" width="14.6640625" style="1" customWidth="1"/>
    <col min="780" max="780" width="38.6640625" style="1" customWidth="1"/>
    <col min="781" max="781" width="15" style="1" customWidth="1"/>
    <col min="782" max="782" width="53.6640625" style="1" customWidth="1"/>
    <col min="783" max="783" width="54.6640625" style="1" customWidth="1"/>
    <col min="784" max="784" width="43.44140625" style="1" customWidth="1"/>
    <col min="785" max="785" width="7.33203125" style="1" customWidth="1"/>
    <col min="786" max="786" width="12.33203125" style="1" customWidth="1"/>
    <col min="787" max="787" width="11.44140625" style="1" customWidth="1"/>
    <col min="788" max="788" width="16.6640625" style="1" customWidth="1"/>
    <col min="789" max="789" width="3.88671875" style="1" customWidth="1"/>
    <col min="790" max="790" width="9" style="1" customWidth="1"/>
    <col min="791" max="791" width="3.6640625" style="1" customWidth="1"/>
    <col min="792" max="792" width="8.88671875" style="1" customWidth="1"/>
    <col min="793" max="793" width="11.33203125" style="1" customWidth="1"/>
    <col min="794" max="794" width="16.6640625" style="1" customWidth="1"/>
    <col min="795" max="795" width="39.6640625" style="1" customWidth="1"/>
    <col min="796" max="796" width="14.5546875" style="1" customWidth="1"/>
    <col min="797" max="797" width="23.88671875" style="1" customWidth="1"/>
    <col min="798" max="1034" width="9.33203125" style="1"/>
    <col min="1035" max="1035" width="14.6640625" style="1" customWidth="1"/>
    <col min="1036" max="1036" width="38.6640625" style="1" customWidth="1"/>
    <col min="1037" max="1037" width="15" style="1" customWidth="1"/>
    <col min="1038" max="1038" width="53.6640625" style="1" customWidth="1"/>
    <col min="1039" max="1039" width="54.6640625" style="1" customWidth="1"/>
    <col min="1040" max="1040" width="43.44140625" style="1" customWidth="1"/>
    <col min="1041" max="1041" width="7.33203125" style="1" customWidth="1"/>
    <col min="1042" max="1042" width="12.33203125" style="1" customWidth="1"/>
    <col min="1043" max="1043" width="11.44140625" style="1" customWidth="1"/>
    <col min="1044" max="1044" width="16.6640625" style="1" customWidth="1"/>
    <col min="1045" max="1045" width="3.88671875" style="1" customWidth="1"/>
    <col min="1046" max="1046" width="9" style="1" customWidth="1"/>
    <col min="1047" max="1047" width="3.6640625" style="1" customWidth="1"/>
    <col min="1048" max="1048" width="8.88671875" style="1" customWidth="1"/>
    <col min="1049" max="1049" width="11.33203125" style="1" customWidth="1"/>
    <col min="1050" max="1050" width="16.6640625" style="1" customWidth="1"/>
    <col min="1051" max="1051" width="39.6640625" style="1" customWidth="1"/>
    <col min="1052" max="1052" width="14.5546875" style="1" customWidth="1"/>
    <col min="1053" max="1053" width="23.88671875" style="1" customWidth="1"/>
    <col min="1054" max="1290" width="9.33203125" style="1"/>
    <col min="1291" max="1291" width="14.6640625" style="1" customWidth="1"/>
    <col min="1292" max="1292" width="38.6640625" style="1" customWidth="1"/>
    <col min="1293" max="1293" width="15" style="1" customWidth="1"/>
    <col min="1294" max="1294" width="53.6640625" style="1" customWidth="1"/>
    <col min="1295" max="1295" width="54.6640625" style="1" customWidth="1"/>
    <col min="1296" max="1296" width="43.44140625" style="1" customWidth="1"/>
    <col min="1297" max="1297" width="7.33203125" style="1" customWidth="1"/>
    <col min="1298" max="1298" width="12.33203125" style="1" customWidth="1"/>
    <col min="1299" max="1299" width="11.44140625" style="1" customWidth="1"/>
    <col min="1300" max="1300" width="16.6640625" style="1" customWidth="1"/>
    <col min="1301" max="1301" width="3.88671875" style="1" customWidth="1"/>
    <col min="1302" max="1302" width="9" style="1" customWidth="1"/>
    <col min="1303" max="1303" width="3.6640625" style="1" customWidth="1"/>
    <col min="1304" max="1304" width="8.88671875" style="1" customWidth="1"/>
    <col min="1305" max="1305" width="11.33203125" style="1" customWidth="1"/>
    <col min="1306" max="1306" width="16.6640625" style="1" customWidth="1"/>
    <col min="1307" max="1307" width="39.6640625" style="1" customWidth="1"/>
    <col min="1308" max="1308" width="14.5546875" style="1" customWidth="1"/>
    <col min="1309" max="1309" width="23.88671875" style="1" customWidth="1"/>
    <col min="1310" max="1546" width="9.33203125" style="1"/>
    <col min="1547" max="1547" width="14.6640625" style="1" customWidth="1"/>
    <col min="1548" max="1548" width="38.6640625" style="1" customWidth="1"/>
    <col min="1549" max="1549" width="15" style="1" customWidth="1"/>
    <col min="1550" max="1550" width="53.6640625" style="1" customWidth="1"/>
    <col min="1551" max="1551" width="54.6640625" style="1" customWidth="1"/>
    <col min="1552" max="1552" width="43.44140625" style="1" customWidth="1"/>
    <col min="1553" max="1553" width="7.33203125" style="1" customWidth="1"/>
    <col min="1554" max="1554" width="12.33203125" style="1" customWidth="1"/>
    <col min="1555" max="1555" width="11.44140625" style="1" customWidth="1"/>
    <col min="1556" max="1556" width="16.6640625" style="1" customWidth="1"/>
    <col min="1557" max="1557" width="3.88671875" style="1" customWidth="1"/>
    <col min="1558" max="1558" width="9" style="1" customWidth="1"/>
    <col min="1559" max="1559" width="3.6640625" style="1" customWidth="1"/>
    <col min="1560" max="1560" width="8.88671875" style="1" customWidth="1"/>
    <col min="1561" max="1561" width="11.33203125" style="1" customWidth="1"/>
    <col min="1562" max="1562" width="16.6640625" style="1" customWidth="1"/>
    <col min="1563" max="1563" width="39.6640625" style="1" customWidth="1"/>
    <col min="1564" max="1564" width="14.5546875" style="1" customWidth="1"/>
    <col min="1565" max="1565" width="23.88671875" style="1" customWidth="1"/>
    <col min="1566" max="1802" width="9.33203125" style="1"/>
    <col min="1803" max="1803" width="14.6640625" style="1" customWidth="1"/>
    <col min="1804" max="1804" width="38.6640625" style="1" customWidth="1"/>
    <col min="1805" max="1805" width="15" style="1" customWidth="1"/>
    <col min="1806" max="1806" width="53.6640625" style="1" customWidth="1"/>
    <col min="1807" max="1807" width="54.6640625" style="1" customWidth="1"/>
    <col min="1808" max="1808" width="43.44140625" style="1" customWidth="1"/>
    <col min="1809" max="1809" width="7.33203125" style="1" customWidth="1"/>
    <col min="1810" max="1810" width="12.33203125" style="1" customWidth="1"/>
    <col min="1811" max="1811" width="11.44140625" style="1" customWidth="1"/>
    <col min="1812" max="1812" width="16.6640625" style="1" customWidth="1"/>
    <col min="1813" max="1813" width="3.88671875" style="1" customWidth="1"/>
    <col min="1814" max="1814" width="9" style="1" customWidth="1"/>
    <col min="1815" max="1815" width="3.6640625" style="1" customWidth="1"/>
    <col min="1816" max="1816" width="8.88671875" style="1" customWidth="1"/>
    <col min="1817" max="1817" width="11.33203125" style="1" customWidth="1"/>
    <col min="1818" max="1818" width="16.6640625" style="1" customWidth="1"/>
    <col min="1819" max="1819" width="39.6640625" style="1" customWidth="1"/>
    <col min="1820" max="1820" width="14.5546875" style="1" customWidth="1"/>
    <col min="1821" max="1821" width="23.88671875" style="1" customWidth="1"/>
    <col min="1822" max="2058" width="9.33203125" style="1"/>
    <col min="2059" max="2059" width="14.6640625" style="1" customWidth="1"/>
    <col min="2060" max="2060" width="38.6640625" style="1" customWidth="1"/>
    <col min="2061" max="2061" width="15" style="1" customWidth="1"/>
    <col min="2062" max="2062" width="53.6640625" style="1" customWidth="1"/>
    <col min="2063" max="2063" width="54.6640625" style="1" customWidth="1"/>
    <col min="2064" max="2064" width="43.44140625" style="1" customWidth="1"/>
    <col min="2065" max="2065" width="7.33203125" style="1" customWidth="1"/>
    <col min="2066" max="2066" width="12.33203125" style="1" customWidth="1"/>
    <col min="2067" max="2067" width="11.44140625" style="1" customWidth="1"/>
    <col min="2068" max="2068" width="16.6640625" style="1" customWidth="1"/>
    <col min="2069" max="2069" width="3.88671875" style="1" customWidth="1"/>
    <col min="2070" max="2070" width="9" style="1" customWidth="1"/>
    <col min="2071" max="2071" width="3.6640625" style="1" customWidth="1"/>
    <col min="2072" max="2072" width="8.88671875" style="1" customWidth="1"/>
    <col min="2073" max="2073" width="11.33203125" style="1" customWidth="1"/>
    <col min="2074" max="2074" width="16.6640625" style="1" customWidth="1"/>
    <col min="2075" max="2075" width="39.6640625" style="1" customWidth="1"/>
    <col min="2076" max="2076" width="14.5546875" style="1" customWidth="1"/>
    <col min="2077" max="2077" width="23.88671875" style="1" customWidth="1"/>
    <col min="2078" max="2314" width="9.33203125" style="1"/>
    <col min="2315" max="2315" width="14.6640625" style="1" customWidth="1"/>
    <col min="2316" max="2316" width="38.6640625" style="1" customWidth="1"/>
    <col min="2317" max="2317" width="15" style="1" customWidth="1"/>
    <col min="2318" max="2318" width="53.6640625" style="1" customWidth="1"/>
    <col min="2319" max="2319" width="54.6640625" style="1" customWidth="1"/>
    <col min="2320" max="2320" width="43.44140625" style="1" customWidth="1"/>
    <col min="2321" max="2321" width="7.33203125" style="1" customWidth="1"/>
    <col min="2322" max="2322" width="12.33203125" style="1" customWidth="1"/>
    <col min="2323" max="2323" width="11.44140625" style="1" customWidth="1"/>
    <col min="2324" max="2324" width="16.6640625" style="1" customWidth="1"/>
    <col min="2325" max="2325" width="3.88671875" style="1" customWidth="1"/>
    <col min="2326" max="2326" width="9" style="1" customWidth="1"/>
    <col min="2327" max="2327" width="3.6640625" style="1" customWidth="1"/>
    <col min="2328" max="2328" width="8.88671875" style="1" customWidth="1"/>
    <col min="2329" max="2329" width="11.33203125" style="1" customWidth="1"/>
    <col min="2330" max="2330" width="16.6640625" style="1" customWidth="1"/>
    <col min="2331" max="2331" width="39.6640625" style="1" customWidth="1"/>
    <col min="2332" max="2332" width="14.5546875" style="1" customWidth="1"/>
    <col min="2333" max="2333" width="23.88671875" style="1" customWidth="1"/>
    <col min="2334" max="2570" width="9.33203125" style="1"/>
    <col min="2571" max="2571" width="14.6640625" style="1" customWidth="1"/>
    <col min="2572" max="2572" width="38.6640625" style="1" customWidth="1"/>
    <col min="2573" max="2573" width="15" style="1" customWidth="1"/>
    <col min="2574" max="2574" width="53.6640625" style="1" customWidth="1"/>
    <col min="2575" max="2575" width="54.6640625" style="1" customWidth="1"/>
    <col min="2576" max="2576" width="43.44140625" style="1" customWidth="1"/>
    <col min="2577" max="2577" width="7.33203125" style="1" customWidth="1"/>
    <col min="2578" max="2578" width="12.33203125" style="1" customWidth="1"/>
    <col min="2579" max="2579" width="11.44140625" style="1" customWidth="1"/>
    <col min="2580" max="2580" width="16.6640625" style="1" customWidth="1"/>
    <col min="2581" max="2581" width="3.88671875" style="1" customWidth="1"/>
    <col min="2582" max="2582" width="9" style="1" customWidth="1"/>
    <col min="2583" max="2583" width="3.6640625" style="1" customWidth="1"/>
    <col min="2584" max="2584" width="8.88671875" style="1" customWidth="1"/>
    <col min="2585" max="2585" width="11.33203125" style="1" customWidth="1"/>
    <col min="2586" max="2586" width="16.6640625" style="1" customWidth="1"/>
    <col min="2587" max="2587" width="39.6640625" style="1" customWidth="1"/>
    <col min="2588" max="2588" width="14.5546875" style="1" customWidth="1"/>
    <col min="2589" max="2589" width="23.88671875" style="1" customWidth="1"/>
    <col min="2590" max="2826" width="9.33203125" style="1"/>
    <col min="2827" max="2827" width="14.6640625" style="1" customWidth="1"/>
    <col min="2828" max="2828" width="38.6640625" style="1" customWidth="1"/>
    <col min="2829" max="2829" width="15" style="1" customWidth="1"/>
    <col min="2830" max="2830" width="53.6640625" style="1" customWidth="1"/>
    <col min="2831" max="2831" width="54.6640625" style="1" customWidth="1"/>
    <col min="2832" max="2832" width="43.44140625" style="1" customWidth="1"/>
    <col min="2833" max="2833" width="7.33203125" style="1" customWidth="1"/>
    <col min="2834" max="2834" width="12.33203125" style="1" customWidth="1"/>
    <col min="2835" max="2835" width="11.44140625" style="1" customWidth="1"/>
    <col min="2836" max="2836" width="16.6640625" style="1" customWidth="1"/>
    <col min="2837" max="2837" width="3.88671875" style="1" customWidth="1"/>
    <col min="2838" max="2838" width="9" style="1" customWidth="1"/>
    <col min="2839" max="2839" width="3.6640625" style="1" customWidth="1"/>
    <col min="2840" max="2840" width="8.88671875" style="1" customWidth="1"/>
    <col min="2841" max="2841" width="11.33203125" style="1" customWidth="1"/>
    <col min="2842" max="2842" width="16.6640625" style="1" customWidth="1"/>
    <col min="2843" max="2843" width="39.6640625" style="1" customWidth="1"/>
    <col min="2844" max="2844" width="14.5546875" style="1" customWidth="1"/>
    <col min="2845" max="2845" width="23.88671875" style="1" customWidth="1"/>
    <col min="2846" max="3082" width="9.33203125" style="1"/>
    <col min="3083" max="3083" width="14.6640625" style="1" customWidth="1"/>
    <col min="3084" max="3084" width="38.6640625" style="1" customWidth="1"/>
    <col min="3085" max="3085" width="15" style="1" customWidth="1"/>
    <col min="3086" max="3086" width="53.6640625" style="1" customWidth="1"/>
    <col min="3087" max="3087" width="54.6640625" style="1" customWidth="1"/>
    <col min="3088" max="3088" width="43.44140625" style="1" customWidth="1"/>
    <col min="3089" max="3089" width="7.33203125" style="1" customWidth="1"/>
    <col min="3090" max="3090" width="12.33203125" style="1" customWidth="1"/>
    <col min="3091" max="3091" width="11.44140625" style="1" customWidth="1"/>
    <col min="3092" max="3092" width="16.6640625" style="1" customWidth="1"/>
    <col min="3093" max="3093" width="3.88671875" style="1" customWidth="1"/>
    <col min="3094" max="3094" width="9" style="1" customWidth="1"/>
    <col min="3095" max="3095" width="3.6640625" style="1" customWidth="1"/>
    <col min="3096" max="3096" width="8.88671875" style="1" customWidth="1"/>
    <col min="3097" max="3097" width="11.33203125" style="1" customWidth="1"/>
    <col min="3098" max="3098" width="16.6640625" style="1" customWidth="1"/>
    <col min="3099" max="3099" width="39.6640625" style="1" customWidth="1"/>
    <col min="3100" max="3100" width="14.5546875" style="1" customWidth="1"/>
    <col min="3101" max="3101" width="23.88671875" style="1" customWidth="1"/>
    <col min="3102" max="3338" width="9.33203125" style="1"/>
    <col min="3339" max="3339" width="14.6640625" style="1" customWidth="1"/>
    <col min="3340" max="3340" width="38.6640625" style="1" customWidth="1"/>
    <col min="3341" max="3341" width="15" style="1" customWidth="1"/>
    <col min="3342" max="3342" width="53.6640625" style="1" customWidth="1"/>
    <col min="3343" max="3343" width="54.6640625" style="1" customWidth="1"/>
    <col min="3344" max="3344" width="43.44140625" style="1" customWidth="1"/>
    <col min="3345" max="3345" width="7.33203125" style="1" customWidth="1"/>
    <col min="3346" max="3346" width="12.33203125" style="1" customWidth="1"/>
    <col min="3347" max="3347" width="11.44140625" style="1" customWidth="1"/>
    <col min="3348" max="3348" width="16.6640625" style="1" customWidth="1"/>
    <col min="3349" max="3349" width="3.88671875" style="1" customWidth="1"/>
    <col min="3350" max="3350" width="9" style="1" customWidth="1"/>
    <col min="3351" max="3351" width="3.6640625" style="1" customWidth="1"/>
    <col min="3352" max="3352" width="8.88671875" style="1" customWidth="1"/>
    <col min="3353" max="3353" width="11.33203125" style="1" customWidth="1"/>
    <col min="3354" max="3354" width="16.6640625" style="1" customWidth="1"/>
    <col min="3355" max="3355" width="39.6640625" style="1" customWidth="1"/>
    <col min="3356" max="3356" width="14.5546875" style="1" customWidth="1"/>
    <col min="3357" max="3357" width="23.88671875" style="1" customWidth="1"/>
    <col min="3358" max="3594" width="9.33203125" style="1"/>
    <col min="3595" max="3595" width="14.6640625" style="1" customWidth="1"/>
    <col min="3596" max="3596" width="38.6640625" style="1" customWidth="1"/>
    <col min="3597" max="3597" width="15" style="1" customWidth="1"/>
    <col min="3598" max="3598" width="53.6640625" style="1" customWidth="1"/>
    <col min="3599" max="3599" width="54.6640625" style="1" customWidth="1"/>
    <col min="3600" max="3600" width="43.44140625" style="1" customWidth="1"/>
    <col min="3601" max="3601" width="7.33203125" style="1" customWidth="1"/>
    <col min="3602" max="3602" width="12.33203125" style="1" customWidth="1"/>
    <col min="3603" max="3603" width="11.44140625" style="1" customWidth="1"/>
    <col min="3604" max="3604" width="16.6640625" style="1" customWidth="1"/>
    <col min="3605" max="3605" width="3.88671875" style="1" customWidth="1"/>
    <col min="3606" max="3606" width="9" style="1" customWidth="1"/>
    <col min="3607" max="3607" width="3.6640625" style="1" customWidth="1"/>
    <col min="3608" max="3608" width="8.88671875" style="1" customWidth="1"/>
    <col min="3609" max="3609" width="11.33203125" style="1" customWidth="1"/>
    <col min="3610" max="3610" width="16.6640625" style="1" customWidth="1"/>
    <col min="3611" max="3611" width="39.6640625" style="1" customWidth="1"/>
    <col min="3612" max="3612" width="14.5546875" style="1" customWidth="1"/>
    <col min="3613" max="3613" width="23.88671875" style="1" customWidth="1"/>
    <col min="3614" max="3850" width="9.33203125" style="1"/>
    <col min="3851" max="3851" width="14.6640625" style="1" customWidth="1"/>
    <col min="3852" max="3852" width="38.6640625" style="1" customWidth="1"/>
    <col min="3853" max="3853" width="15" style="1" customWidth="1"/>
    <col min="3854" max="3854" width="53.6640625" style="1" customWidth="1"/>
    <col min="3855" max="3855" width="54.6640625" style="1" customWidth="1"/>
    <col min="3856" max="3856" width="43.44140625" style="1" customWidth="1"/>
    <col min="3857" max="3857" width="7.33203125" style="1" customWidth="1"/>
    <col min="3858" max="3858" width="12.33203125" style="1" customWidth="1"/>
    <col min="3859" max="3859" width="11.44140625" style="1" customWidth="1"/>
    <col min="3860" max="3860" width="16.6640625" style="1" customWidth="1"/>
    <col min="3861" max="3861" width="3.88671875" style="1" customWidth="1"/>
    <col min="3862" max="3862" width="9" style="1" customWidth="1"/>
    <col min="3863" max="3863" width="3.6640625" style="1" customWidth="1"/>
    <col min="3864" max="3864" width="8.88671875" style="1" customWidth="1"/>
    <col min="3865" max="3865" width="11.33203125" style="1" customWidth="1"/>
    <col min="3866" max="3866" width="16.6640625" style="1" customWidth="1"/>
    <col min="3867" max="3867" width="39.6640625" style="1" customWidth="1"/>
    <col min="3868" max="3868" width="14.5546875" style="1" customWidth="1"/>
    <col min="3869" max="3869" width="23.88671875" style="1" customWidth="1"/>
    <col min="3870" max="4106" width="9.33203125" style="1"/>
    <col min="4107" max="4107" width="14.6640625" style="1" customWidth="1"/>
    <col min="4108" max="4108" width="38.6640625" style="1" customWidth="1"/>
    <col min="4109" max="4109" width="15" style="1" customWidth="1"/>
    <col min="4110" max="4110" width="53.6640625" style="1" customWidth="1"/>
    <col min="4111" max="4111" width="54.6640625" style="1" customWidth="1"/>
    <col min="4112" max="4112" width="43.44140625" style="1" customWidth="1"/>
    <col min="4113" max="4113" width="7.33203125" style="1" customWidth="1"/>
    <col min="4114" max="4114" width="12.33203125" style="1" customWidth="1"/>
    <col min="4115" max="4115" width="11.44140625" style="1" customWidth="1"/>
    <col min="4116" max="4116" width="16.6640625" style="1" customWidth="1"/>
    <col min="4117" max="4117" width="3.88671875" style="1" customWidth="1"/>
    <col min="4118" max="4118" width="9" style="1" customWidth="1"/>
    <col min="4119" max="4119" width="3.6640625" style="1" customWidth="1"/>
    <col min="4120" max="4120" width="8.88671875" style="1" customWidth="1"/>
    <col min="4121" max="4121" width="11.33203125" style="1" customWidth="1"/>
    <col min="4122" max="4122" width="16.6640625" style="1" customWidth="1"/>
    <col min="4123" max="4123" width="39.6640625" style="1" customWidth="1"/>
    <col min="4124" max="4124" width="14.5546875" style="1" customWidth="1"/>
    <col min="4125" max="4125" width="23.88671875" style="1" customWidth="1"/>
    <col min="4126" max="4362" width="9.33203125" style="1"/>
    <col min="4363" max="4363" width="14.6640625" style="1" customWidth="1"/>
    <col min="4364" max="4364" width="38.6640625" style="1" customWidth="1"/>
    <col min="4365" max="4365" width="15" style="1" customWidth="1"/>
    <col min="4366" max="4366" width="53.6640625" style="1" customWidth="1"/>
    <col min="4367" max="4367" width="54.6640625" style="1" customWidth="1"/>
    <col min="4368" max="4368" width="43.44140625" style="1" customWidth="1"/>
    <col min="4369" max="4369" width="7.33203125" style="1" customWidth="1"/>
    <col min="4370" max="4370" width="12.33203125" style="1" customWidth="1"/>
    <col min="4371" max="4371" width="11.44140625" style="1" customWidth="1"/>
    <col min="4372" max="4372" width="16.6640625" style="1" customWidth="1"/>
    <col min="4373" max="4373" width="3.88671875" style="1" customWidth="1"/>
    <col min="4374" max="4374" width="9" style="1" customWidth="1"/>
    <col min="4375" max="4375" width="3.6640625" style="1" customWidth="1"/>
    <col min="4376" max="4376" width="8.88671875" style="1" customWidth="1"/>
    <col min="4377" max="4377" width="11.33203125" style="1" customWidth="1"/>
    <col min="4378" max="4378" width="16.6640625" style="1" customWidth="1"/>
    <col min="4379" max="4379" width="39.6640625" style="1" customWidth="1"/>
    <col min="4380" max="4380" width="14.5546875" style="1" customWidth="1"/>
    <col min="4381" max="4381" width="23.88671875" style="1" customWidth="1"/>
    <col min="4382" max="4618" width="9.33203125" style="1"/>
    <col min="4619" max="4619" width="14.6640625" style="1" customWidth="1"/>
    <col min="4620" max="4620" width="38.6640625" style="1" customWidth="1"/>
    <col min="4621" max="4621" width="15" style="1" customWidth="1"/>
    <col min="4622" max="4622" width="53.6640625" style="1" customWidth="1"/>
    <col min="4623" max="4623" width="54.6640625" style="1" customWidth="1"/>
    <col min="4624" max="4624" width="43.44140625" style="1" customWidth="1"/>
    <col min="4625" max="4625" width="7.33203125" style="1" customWidth="1"/>
    <col min="4626" max="4626" width="12.33203125" style="1" customWidth="1"/>
    <col min="4627" max="4627" width="11.44140625" style="1" customWidth="1"/>
    <col min="4628" max="4628" width="16.6640625" style="1" customWidth="1"/>
    <col min="4629" max="4629" width="3.88671875" style="1" customWidth="1"/>
    <col min="4630" max="4630" width="9" style="1" customWidth="1"/>
    <col min="4631" max="4631" width="3.6640625" style="1" customWidth="1"/>
    <col min="4632" max="4632" width="8.88671875" style="1" customWidth="1"/>
    <col min="4633" max="4633" width="11.33203125" style="1" customWidth="1"/>
    <col min="4634" max="4634" width="16.6640625" style="1" customWidth="1"/>
    <col min="4635" max="4635" width="39.6640625" style="1" customWidth="1"/>
    <col min="4636" max="4636" width="14.5546875" style="1" customWidth="1"/>
    <col min="4637" max="4637" width="23.88671875" style="1" customWidth="1"/>
    <col min="4638" max="4874" width="9.33203125" style="1"/>
    <col min="4875" max="4875" width="14.6640625" style="1" customWidth="1"/>
    <col min="4876" max="4876" width="38.6640625" style="1" customWidth="1"/>
    <col min="4877" max="4877" width="15" style="1" customWidth="1"/>
    <col min="4878" max="4878" width="53.6640625" style="1" customWidth="1"/>
    <col min="4879" max="4879" width="54.6640625" style="1" customWidth="1"/>
    <col min="4880" max="4880" width="43.44140625" style="1" customWidth="1"/>
    <col min="4881" max="4881" width="7.33203125" style="1" customWidth="1"/>
    <col min="4882" max="4882" width="12.33203125" style="1" customWidth="1"/>
    <col min="4883" max="4883" width="11.44140625" style="1" customWidth="1"/>
    <col min="4884" max="4884" width="16.6640625" style="1" customWidth="1"/>
    <col min="4885" max="4885" width="3.88671875" style="1" customWidth="1"/>
    <col min="4886" max="4886" width="9" style="1" customWidth="1"/>
    <col min="4887" max="4887" width="3.6640625" style="1" customWidth="1"/>
    <col min="4888" max="4888" width="8.88671875" style="1" customWidth="1"/>
    <col min="4889" max="4889" width="11.33203125" style="1" customWidth="1"/>
    <col min="4890" max="4890" width="16.6640625" style="1" customWidth="1"/>
    <col min="4891" max="4891" width="39.6640625" style="1" customWidth="1"/>
    <col min="4892" max="4892" width="14.5546875" style="1" customWidth="1"/>
    <col min="4893" max="4893" width="23.88671875" style="1" customWidth="1"/>
    <col min="4894" max="5130" width="9.33203125" style="1"/>
    <col min="5131" max="5131" width="14.6640625" style="1" customWidth="1"/>
    <col min="5132" max="5132" width="38.6640625" style="1" customWidth="1"/>
    <col min="5133" max="5133" width="15" style="1" customWidth="1"/>
    <col min="5134" max="5134" width="53.6640625" style="1" customWidth="1"/>
    <col min="5135" max="5135" width="54.6640625" style="1" customWidth="1"/>
    <col min="5136" max="5136" width="43.44140625" style="1" customWidth="1"/>
    <col min="5137" max="5137" width="7.33203125" style="1" customWidth="1"/>
    <col min="5138" max="5138" width="12.33203125" style="1" customWidth="1"/>
    <col min="5139" max="5139" width="11.44140625" style="1" customWidth="1"/>
    <col min="5140" max="5140" width="16.6640625" style="1" customWidth="1"/>
    <col min="5141" max="5141" width="3.88671875" style="1" customWidth="1"/>
    <col min="5142" max="5142" width="9" style="1" customWidth="1"/>
    <col min="5143" max="5143" width="3.6640625" style="1" customWidth="1"/>
    <col min="5144" max="5144" width="8.88671875" style="1" customWidth="1"/>
    <col min="5145" max="5145" width="11.33203125" style="1" customWidth="1"/>
    <col min="5146" max="5146" width="16.6640625" style="1" customWidth="1"/>
    <col min="5147" max="5147" width="39.6640625" style="1" customWidth="1"/>
    <col min="5148" max="5148" width="14.5546875" style="1" customWidth="1"/>
    <col min="5149" max="5149" width="23.88671875" style="1" customWidth="1"/>
    <col min="5150" max="5386" width="9.33203125" style="1"/>
    <col min="5387" max="5387" width="14.6640625" style="1" customWidth="1"/>
    <col min="5388" max="5388" width="38.6640625" style="1" customWidth="1"/>
    <col min="5389" max="5389" width="15" style="1" customWidth="1"/>
    <col min="5390" max="5390" width="53.6640625" style="1" customWidth="1"/>
    <col min="5391" max="5391" width="54.6640625" style="1" customWidth="1"/>
    <col min="5392" max="5392" width="43.44140625" style="1" customWidth="1"/>
    <col min="5393" max="5393" width="7.33203125" style="1" customWidth="1"/>
    <col min="5394" max="5394" width="12.33203125" style="1" customWidth="1"/>
    <col min="5395" max="5395" width="11.44140625" style="1" customWidth="1"/>
    <col min="5396" max="5396" width="16.6640625" style="1" customWidth="1"/>
    <col min="5397" max="5397" width="3.88671875" style="1" customWidth="1"/>
    <col min="5398" max="5398" width="9" style="1" customWidth="1"/>
    <col min="5399" max="5399" width="3.6640625" style="1" customWidth="1"/>
    <col min="5400" max="5400" width="8.88671875" style="1" customWidth="1"/>
    <col min="5401" max="5401" width="11.33203125" style="1" customWidth="1"/>
    <col min="5402" max="5402" width="16.6640625" style="1" customWidth="1"/>
    <col min="5403" max="5403" width="39.6640625" style="1" customWidth="1"/>
    <col min="5404" max="5404" width="14.5546875" style="1" customWidth="1"/>
    <col min="5405" max="5405" width="23.88671875" style="1" customWidth="1"/>
    <col min="5406" max="5642" width="9.33203125" style="1"/>
    <col min="5643" max="5643" width="14.6640625" style="1" customWidth="1"/>
    <col min="5644" max="5644" width="38.6640625" style="1" customWidth="1"/>
    <col min="5645" max="5645" width="15" style="1" customWidth="1"/>
    <col min="5646" max="5646" width="53.6640625" style="1" customWidth="1"/>
    <col min="5647" max="5647" width="54.6640625" style="1" customWidth="1"/>
    <col min="5648" max="5648" width="43.44140625" style="1" customWidth="1"/>
    <col min="5649" max="5649" width="7.33203125" style="1" customWidth="1"/>
    <col min="5650" max="5650" width="12.33203125" style="1" customWidth="1"/>
    <col min="5651" max="5651" width="11.44140625" style="1" customWidth="1"/>
    <col min="5652" max="5652" width="16.6640625" style="1" customWidth="1"/>
    <col min="5653" max="5653" width="3.88671875" style="1" customWidth="1"/>
    <col min="5654" max="5654" width="9" style="1" customWidth="1"/>
    <col min="5655" max="5655" width="3.6640625" style="1" customWidth="1"/>
    <col min="5656" max="5656" width="8.88671875" style="1" customWidth="1"/>
    <col min="5657" max="5657" width="11.33203125" style="1" customWidth="1"/>
    <col min="5658" max="5658" width="16.6640625" style="1" customWidth="1"/>
    <col min="5659" max="5659" width="39.6640625" style="1" customWidth="1"/>
    <col min="5660" max="5660" width="14.5546875" style="1" customWidth="1"/>
    <col min="5661" max="5661" width="23.88671875" style="1" customWidth="1"/>
    <col min="5662" max="5898" width="9.33203125" style="1"/>
    <col min="5899" max="5899" width="14.6640625" style="1" customWidth="1"/>
    <col min="5900" max="5900" width="38.6640625" style="1" customWidth="1"/>
    <col min="5901" max="5901" width="15" style="1" customWidth="1"/>
    <col min="5902" max="5902" width="53.6640625" style="1" customWidth="1"/>
    <col min="5903" max="5903" width="54.6640625" style="1" customWidth="1"/>
    <col min="5904" max="5904" width="43.44140625" style="1" customWidth="1"/>
    <col min="5905" max="5905" width="7.33203125" style="1" customWidth="1"/>
    <col min="5906" max="5906" width="12.33203125" style="1" customWidth="1"/>
    <col min="5907" max="5907" width="11.44140625" style="1" customWidth="1"/>
    <col min="5908" max="5908" width="16.6640625" style="1" customWidth="1"/>
    <col min="5909" max="5909" width="3.88671875" style="1" customWidth="1"/>
    <col min="5910" max="5910" width="9" style="1" customWidth="1"/>
    <col min="5911" max="5911" width="3.6640625" style="1" customWidth="1"/>
    <col min="5912" max="5912" width="8.88671875" style="1" customWidth="1"/>
    <col min="5913" max="5913" width="11.33203125" style="1" customWidth="1"/>
    <col min="5914" max="5914" width="16.6640625" style="1" customWidth="1"/>
    <col min="5915" max="5915" width="39.6640625" style="1" customWidth="1"/>
    <col min="5916" max="5916" width="14.5546875" style="1" customWidth="1"/>
    <col min="5917" max="5917" width="23.88671875" style="1" customWidth="1"/>
    <col min="5918" max="6154" width="9.33203125" style="1"/>
    <col min="6155" max="6155" width="14.6640625" style="1" customWidth="1"/>
    <col min="6156" max="6156" width="38.6640625" style="1" customWidth="1"/>
    <col min="6157" max="6157" width="15" style="1" customWidth="1"/>
    <col min="6158" max="6158" width="53.6640625" style="1" customWidth="1"/>
    <col min="6159" max="6159" width="54.6640625" style="1" customWidth="1"/>
    <col min="6160" max="6160" width="43.44140625" style="1" customWidth="1"/>
    <col min="6161" max="6161" width="7.33203125" style="1" customWidth="1"/>
    <col min="6162" max="6162" width="12.33203125" style="1" customWidth="1"/>
    <col min="6163" max="6163" width="11.44140625" style="1" customWidth="1"/>
    <col min="6164" max="6164" width="16.6640625" style="1" customWidth="1"/>
    <col min="6165" max="6165" width="3.88671875" style="1" customWidth="1"/>
    <col min="6166" max="6166" width="9" style="1" customWidth="1"/>
    <col min="6167" max="6167" width="3.6640625" style="1" customWidth="1"/>
    <col min="6168" max="6168" width="8.88671875" style="1" customWidth="1"/>
    <col min="6169" max="6169" width="11.33203125" style="1" customWidth="1"/>
    <col min="6170" max="6170" width="16.6640625" style="1" customWidth="1"/>
    <col min="6171" max="6171" width="39.6640625" style="1" customWidth="1"/>
    <col min="6172" max="6172" width="14.5546875" style="1" customWidth="1"/>
    <col min="6173" max="6173" width="23.88671875" style="1" customWidth="1"/>
    <col min="6174" max="6410" width="9.33203125" style="1"/>
    <col min="6411" max="6411" width="14.6640625" style="1" customWidth="1"/>
    <col min="6412" max="6412" width="38.6640625" style="1" customWidth="1"/>
    <col min="6413" max="6413" width="15" style="1" customWidth="1"/>
    <col min="6414" max="6414" width="53.6640625" style="1" customWidth="1"/>
    <col min="6415" max="6415" width="54.6640625" style="1" customWidth="1"/>
    <col min="6416" max="6416" width="43.44140625" style="1" customWidth="1"/>
    <col min="6417" max="6417" width="7.33203125" style="1" customWidth="1"/>
    <col min="6418" max="6418" width="12.33203125" style="1" customWidth="1"/>
    <col min="6419" max="6419" width="11.44140625" style="1" customWidth="1"/>
    <col min="6420" max="6420" width="16.6640625" style="1" customWidth="1"/>
    <col min="6421" max="6421" width="3.88671875" style="1" customWidth="1"/>
    <col min="6422" max="6422" width="9" style="1" customWidth="1"/>
    <col min="6423" max="6423" width="3.6640625" style="1" customWidth="1"/>
    <col min="6424" max="6424" width="8.88671875" style="1" customWidth="1"/>
    <col min="6425" max="6425" width="11.33203125" style="1" customWidth="1"/>
    <col min="6426" max="6426" width="16.6640625" style="1" customWidth="1"/>
    <col min="6427" max="6427" width="39.6640625" style="1" customWidth="1"/>
    <col min="6428" max="6428" width="14.5546875" style="1" customWidth="1"/>
    <col min="6429" max="6429" width="23.88671875" style="1" customWidth="1"/>
    <col min="6430" max="6666" width="9.33203125" style="1"/>
    <col min="6667" max="6667" width="14.6640625" style="1" customWidth="1"/>
    <col min="6668" max="6668" width="38.6640625" style="1" customWidth="1"/>
    <col min="6669" max="6669" width="15" style="1" customWidth="1"/>
    <col min="6670" max="6670" width="53.6640625" style="1" customWidth="1"/>
    <col min="6671" max="6671" width="54.6640625" style="1" customWidth="1"/>
    <col min="6672" max="6672" width="43.44140625" style="1" customWidth="1"/>
    <col min="6673" max="6673" width="7.33203125" style="1" customWidth="1"/>
    <col min="6674" max="6674" width="12.33203125" style="1" customWidth="1"/>
    <col min="6675" max="6675" width="11.44140625" style="1" customWidth="1"/>
    <col min="6676" max="6676" width="16.6640625" style="1" customWidth="1"/>
    <col min="6677" max="6677" width="3.88671875" style="1" customWidth="1"/>
    <col min="6678" max="6678" width="9" style="1" customWidth="1"/>
    <col min="6679" max="6679" width="3.6640625" style="1" customWidth="1"/>
    <col min="6680" max="6680" width="8.88671875" style="1" customWidth="1"/>
    <col min="6681" max="6681" width="11.33203125" style="1" customWidth="1"/>
    <col min="6682" max="6682" width="16.6640625" style="1" customWidth="1"/>
    <col min="6683" max="6683" width="39.6640625" style="1" customWidth="1"/>
    <col min="6684" max="6684" width="14.5546875" style="1" customWidth="1"/>
    <col min="6685" max="6685" width="23.88671875" style="1" customWidth="1"/>
    <col min="6686" max="6922" width="9.33203125" style="1"/>
    <col min="6923" max="6923" width="14.6640625" style="1" customWidth="1"/>
    <col min="6924" max="6924" width="38.6640625" style="1" customWidth="1"/>
    <col min="6925" max="6925" width="15" style="1" customWidth="1"/>
    <col min="6926" max="6926" width="53.6640625" style="1" customWidth="1"/>
    <col min="6927" max="6927" width="54.6640625" style="1" customWidth="1"/>
    <col min="6928" max="6928" width="43.44140625" style="1" customWidth="1"/>
    <col min="6929" max="6929" width="7.33203125" style="1" customWidth="1"/>
    <col min="6930" max="6930" width="12.33203125" style="1" customWidth="1"/>
    <col min="6931" max="6931" width="11.44140625" style="1" customWidth="1"/>
    <col min="6932" max="6932" width="16.6640625" style="1" customWidth="1"/>
    <col min="6933" max="6933" width="3.88671875" style="1" customWidth="1"/>
    <col min="6934" max="6934" width="9" style="1" customWidth="1"/>
    <col min="6935" max="6935" width="3.6640625" style="1" customWidth="1"/>
    <col min="6936" max="6936" width="8.88671875" style="1" customWidth="1"/>
    <col min="6937" max="6937" width="11.33203125" style="1" customWidth="1"/>
    <col min="6938" max="6938" width="16.6640625" style="1" customWidth="1"/>
    <col min="6939" max="6939" width="39.6640625" style="1" customWidth="1"/>
    <col min="6940" max="6940" width="14.5546875" style="1" customWidth="1"/>
    <col min="6941" max="6941" width="23.88671875" style="1" customWidth="1"/>
    <col min="6942" max="7178" width="9.33203125" style="1"/>
    <col min="7179" max="7179" width="14.6640625" style="1" customWidth="1"/>
    <col min="7180" max="7180" width="38.6640625" style="1" customWidth="1"/>
    <col min="7181" max="7181" width="15" style="1" customWidth="1"/>
    <col min="7182" max="7182" width="53.6640625" style="1" customWidth="1"/>
    <col min="7183" max="7183" width="54.6640625" style="1" customWidth="1"/>
    <col min="7184" max="7184" width="43.44140625" style="1" customWidth="1"/>
    <col min="7185" max="7185" width="7.33203125" style="1" customWidth="1"/>
    <col min="7186" max="7186" width="12.33203125" style="1" customWidth="1"/>
    <col min="7187" max="7187" width="11.44140625" style="1" customWidth="1"/>
    <col min="7188" max="7188" width="16.6640625" style="1" customWidth="1"/>
    <col min="7189" max="7189" width="3.88671875" style="1" customWidth="1"/>
    <col min="7190" max="7190" width="9" style="1" customWidth="1"/>
    <col min="7191" max="7191" width="3.6640625" style="1" customWidth="1"/>
    <col min="7192" max="7192" width="8.88671875" style="1" customWidth="1"/>
    <col min="7193" max="7193" width="11.33203125" style="1" customWidth="1"/>
    <col min="7194" max="7194" width="16.6640625" style="1" customWidth="1"/>
    <col min="7195" max="7195" width="39.6640625" style="1" customWidth="1"/>
    <col min="7196" max="7196" width="14.5546875" style="1" customWidth="1"/>
    <col min="7197" max="7197" width="23.88671875" style="1" customWidth="1"/>
    <col min="7198" max="7434" width="9.33203125" style="1"/>
    <col min="7435" max="7435" width="14.6640625" style="1" customWidth="1"/>
    <col min="7436" max="7436" width="38.6640625" style="1" customWidth="1"/>
    <col min="7437" max="7437" width="15" style="1" customWidth="1"/>
    <col min="7438" max="7438" width="53.6640625" style="1" customWidth="1"/>
    <col min="7439" max="7439" width="54.6640625" style="1" customWidth="1"/>
    <col min="7440" max="7440" width="43.44140625" style="1" customWidth="1"/>
    <col min="7441" max="7441" width="7.33203125" style="1" customWidth="1"/>
    <col min="7442" max="7442" width="12.33203125" style="1" customWidth="1"/>
    <col min="7443" max="7443" width="11.44140625" style="1" customWidth="1"/>
    <col min="7444" max="7444" width="16.6640625" style="1" customWidth="1"/>
    <col min="7445" max="7445" width="3.88671875" style="1" customWidth="1"/>
    <col min="7446" max="7446" width="9" style="1" customWidth="1"/>
    <col min="7447" max="7447" width="3.6640625" style="1" customWidth="1"/>
    <col min="7448" max="7448" width="8.88671875" style="1" customWidth="1"/>
    <col min="7449" max="7449" width="11.33203125" style="1" customWidth="1"/>
    <col min="7450" max="7450" width="16.6640625" style="1" customWidth="1"/>
    <col min="7451" max="7451" width="39.6640625" style="1" customWidth="1"/>
    <col min="7452" max="7452" width="14.5546875" style="1" customWidth="1"/>
    <col min="7453" max="7453" width="23.88671875" style="1" customWidth="1"/>
    <col min="7454" max="7690" width="9.33203125" style="1"/>
    <col min="7691" max="7691" width="14.6640625" style="1" customWidth="1"/>
    <col min="7692" max="7692" width="38.6640625" style="1" customWidth="1"/>
    <col min="7693" max="7693" width="15" style="1" customWidth="1"/>
    <col min="7694" max="7694" width="53.6640625" style="1" customWidth="1"/>
    <col min="7695" max="7695" width="54.6640625" style="1" customWidth="1"/>
    <col min="7696" max="7696" width="43.44140625" style="1" customWidth="1"/>
    <col min="7697" max="7697" width="7.33203125" style="1" customWidth="1"/>
    <col min="7698" max="7698" width="12.33203125" style="1" customWidth="1"/>
    <col min="7699" max="7699" width="11.44140625" style="1" customWidth="1"/>
    <col min="7700" max="7700" width="16.6640625" style="1" customWidth="1"/>
    <col min="7701" max="7701" width="3.88671875" style="1" customWidth="1"/>
    <col min="7702" max="7702" width="9" style="1" customWidth="1"/>
    <col min="7703" max="7703" width="3.6640625" style="1" customWidth="1"/>
    <col min="7704" max="7704" width="8.88671875" style="1" customWidth="1"/>
    <col min="7705" max="7705" width="11.33203125" style="1" customWidth="1"/>
    <col min="7706" max="7706" width="16.6640625" style="1" customWidth="1"/>
    <col min="7707" max="7707" width="39.6640625" style="1" customWidth="1"/>
    <col min="7708" max="7708" width="14.5546875" style="1" customWidth="1"/>
    <col min="7709" max="7709" width="23.88671875" style="1" customWidth="1"/>
    <col min="7710" max="7946" width="9.33203125" style="1"/>
    <col min="7947" max="7947" width="14.6640625" style="1" customWidth="1"/>
    <col min="7948" max="7948" width="38.6640625" style="1" customWidth="1"/>
    <col min="7949" max="7949" width="15" style="1" customWidth="1"/>
    <col min="7950" max="7950" width="53.6640625" style="1" customWidth="1"/>
    <col min="7951" max="7951" width="54.6640625" style="1" customWidth="1"/>
    <col min="7952" max="7952" width="43.44140625" style="1" customWidth="1"/>
    <col min="7953" max="7953" width="7.33203125" style="1" customWidth="1"/>
    <col min="7954" max="7954" width="12.33203125" style="1" customWidth="1"/>
    <col min="7955" max="7955" width="11.44140625" style="1" customWidth="1"/>
    <col min="7956" max="7956" width="16.6640625" style="1" customWidth="1"/>
    <col min="7957" max="7957" width="3.88671875" style="1" customWidth="1"/>
    <col min="7958" max="7958" width="9" style="1" customWidth="1"/>
    <col min="7959" max="7959" width="3.6640625" style="1" customWidth="1"/>
    <col min="7960" max="7960" width="8.88671875" style="1" customWidth="1"/>
    <col min="7961" max="7961" width="11.33203125" style="1" customWidth="1"/>
    <col min="7962" max="7962" width="16.6640625" style="1" customWidth="1"/>
    <col min="7963" max="7963" width="39.6640625" style="1" customWidth="1"/>
    <col min="7964" max="7964" width="14.5546875" style="1" customWidth="1"/>
    <col min="7965" max="7965" width="23.88671875" style="1" customWidth="1"/>
    <col min="7966" max="8202" width="9.33203125" style="1"/>
    <col min="8203" max="8203" width="14.6640625" style="1" customWidth="1"/>
    <col min="8204" max="8204" width="38.6640625" style="1" customWidth="1"/>
    <col min="8205" max="8205" width="15" style="1" customWidth="1"/>
    <col min="8206" max="8206" width="53.6640625" style="1" customWidth="1"/>
    <col min="8207" max="8207" width="54.6640625" style="1" customWidth="1"/>
    <col min="8208" max="8208" width="43.44140625" style="1" customWidth="1"/>
    <col min="8209" max="8209" width="7.33203125" style="1" customWidth="1"/>
    <col min="8210" max="8210" width="12.33203125" style="1" customWidth="1"/>
    <col min="8211" max="8211" width="11.44140625" style="1" customWidth="1"/>
    <col min="8212" max="8212" width="16.6640625" style="1" customWidth="1"/>
    <col min="8213" max="8213" width="3.88671875" style="1" customWidth="1"/>
    <col min="8214" max="8214" width="9" style="1" customWidth="1"/>
    <col min="8215" max="8215" width="3.6640625" style="1" customWidth="1"/>
    <col min="8216" max="8216" width="8.88671875" style="1" customWidth="1"/>
    <col min="8217" max="8217" width="11.33203125" style="1" customWidth="1"/>
    <col min="8218" max="8218" width="16.6640625" style="1" customWidth="1"/>
    <col min="8219" max="8219" width="39.6640625" style="1" customWidth="1"/>
    <col min="8220" max="8220" width="14.5546875" style="1" customWidth="1"/>
    <col min="8221" max="8221" width="23.88671875" style="1" customWidth="1"/>
    <col min="8222" max="8458" width="9.33203125" style="1"/>
    <col min="8459" max="8459" width="14.6640625" style="1" customWidth="1"/>
    <col min="8460" max="8460" width="38.6640625" style="1" customWidth="1"/>
    <col min="8461" max="8461" width="15" style="1" customWidth="1"/>
    <col min="8462" max="8462" width="53.6640625" style="1" customWidth="1"/>
    <col min="8463" max="8463" width="54.6640625" style="1" customWidth="1"/>
    <col min="8464" max="8464" width="43.44140625" style="1" customWidth="1"/>
    <col min="8465" max="8465" width="7.33203125" style="1" customWidth="1"/>
    <col min="8466" max="8466" width="12.33203125" style="1" customWidth="1"/>
    <col min="8467" max="8467" width="11.44140625" style="1" customWidth="1"/>
    <col min="8468" max="8468" width="16.6640625" style="1" customWidth="1"/>
    <col min="8469" max="8469" width="3.88671875" style="1" customWidth="1"/>
    <col min="8470" max="8470" width="9" style="1" customWidth="1"/>
    <col min="8471" max="8471" width="3.6640625" style="1" customWidth="1"/>
    <col min="8472" max="8472" width="8.88671875" style="1" customWidth="1"/>
    <col min="8473" max="8473" width="11.33203125" style="1" customWidth="1"/>
    <col min="8474" max="8474" width="16.6640625" style="1" customWidth="1"/>
    <col min="8475" max="8475" width="39.6640625" style="1" customWidth="1"/>
    <col min="8476" max="8476" width="14.5546875" style="1" customWidth="1"/>
    <col min="8477" max="8477" width="23.88671875" style="1" customWidth="1"/>
    <col min="8478" max="8714" width="9.33203125" style="1"/>
    <col min="8715" max="8715" width="14.6640625" style="1" customWidth="1"/>
    <col min="8716" max="8716" width="38.6640625" style="1" customWidth="1"/>
    <col min="8717" max="8717" width="15" style="1" customWidth="1"/>
    <col min="8718" max="8718" width="53.6640625" style="1" customWidth="1"/>
    <col min="8719" max="8719" width="54.6640625" style="1" customWidth="1"/>
    <col min="8720" max="8720" width="43.44140625" style="1" customWidth="1"/>
    <col min="8721" max="8721" width="7.33203125" style="1" customWidth="1"/>
    <col min="8722" max="8722" width="12.33203125" style="1" customWidth="1"/>
    <col min="8723" max="8723" width="11.44140625" style="1" customWidth="1"/>
    <col min="8724" max="8724" width="16.6640625" style="1" customWidth="1"/>
    <col min="8725" max="8725" width="3.88671875" style="1" customWidth="1"/>
    <col min="8726" max="8726" width="9" style="1" customWidth="1"/>
    <col min="8727" max="8727" width="3.6640625" style="1" customWidth="1"/>
    <col min="8728" max="8728" width="8.88671875" style="1" customWidth="1"/>
    <col min="8729" max="8729" width="11.33203125" style="1" customWidth="1"/>
    <col min="8730" max="8730" width="16.6640625" style="1" customWidth="1"/>
    <col min="8731" max="8731" width="39.6640625" style="1" customWidth="1"/>
    <col min="8732" max="8732" width="14.5546875" style="1" customWidth="1"/>
    <col min="8733" max="8733" width="23.88671875" style="1" customWidth="1"/>
    <col min="8734" max="8970" width="9.33203125" style="1"/>
    <col min="8971" max="8971" width="14.6640625" style="1" customWidth="1"/>
    <col min="8972" max="8972" width="38.6640625" style="1" customWidth="1"/>
    <col min="8973" max="8973" width="15" style="1" customWidth="1"/>
    <col min="8974" max="8974" width="53.6640625" style="1" customWidth="1"/>
    <col min="8975" max="8975" width="54.6640625" style="1" customWidth="1"/>
    <col min="8976" max="8976" width="43.44140625" style="1" customWidth="1"/>
    <col min="8977" max="8977" width="7.33203125" style="1" customWidth="1"/>
    <col min="8978" max="8978" width="12.33203125" style="1" customWidth="1"/>
    <col min="8979" max="8979" width="11.44140625" style="1" customWidth="1"/>
    <col min="8980" max="8980" width="16.6640625" style="1" customWidth="1"/>
    <col min="8981" max="8981" width="3.88671875" style="1" customWidth="1"/>
    <col min="8982" max="8982" width="9" style="1" customWidth="1"/>
    <col min="8983" max="8983" width="3.6640625" style="1" customWidth="1"/>
    <col min="8984" max="8984" width="8.88671875" style="1" customWidth="1"/>
    <col min="8985" max="8985" width="11.33203125" style="1" customWidth="1"/>
    <col min="8986" max="8986" width="16.6640625" style="1" customWidth="1"/>
    <col min="8987" max="8987" width="39.6640625" style="1" customWidth="1"/>
    <col min="8988" max="8988" width="14.5546875" style="1" customWidth="1"/>
    <col min="8989" max="8989" width="23.88671875" style="1" customWidth="1"/>
    <col min="8990" max="9226" width="9.33203125" style="1"/>
    <col min="9227" max="9227" width="14.6640625" style="1" customWidth="1"/>
    <col min="9228" max="9228" width="38.6640625" style="1" customWidth="1"/>
    <col min="9229" max="9229" width="15" style="1" customWidth="1"/>
    <col min="9230" max="9230" width="53.6640625" style="1" customWidth="1"/>
    <col min="9231" max="9231" width="54.6640625" style="1" customWidth="1"/>
    <col min="9232" max="9232" width="43.44140625" style="1" customWidth="1"/>
    <col min="9233" max="9233" width="7.33203125" style="1" customWidth="1"/>
    <col min="9234" max="9234" width="12.33203125" style="1" customWidth="1"/>
    <col min="9235" max="9235" width="11.44140625" style="1" customWidth="1"/>
    <col min="9236" max="9236" width="16.6640625" style="1" customWidth="1"/>
    <col min="9237" max="9237" width="3.88671875" style="1" customWidth="1"/>
    <col min="9238" max="9238" width="9" style="1" customWidth="1"/>
    <col min="9239" max="9239" width="3.6640625" style="1" customWidth="1"/>
    <col min="9240" max="9240" width="8.88671875" style="1" customWidth="1"/>
    <col min="9241" max="9241" width="11.33203125" style="1" customWidth="1"/>
    <col min="9242" max="9242" width="16.6640625" style="1" customWidth="1"/>
    <col min="9243" max="9243" width="39.6640625" style="1" customWidth="1"/>
    <col min="9244" max="9244" width="14.5546875" style="1" customWidth="1"/>
    <col min="9245" max="9245" width="23.88671875" style="1" customWidth="1"/>
    <col min="9246" max="9482" width="9.33203125" style="1"/>
    <col min="9483" max="9483" width="14.6640625" style="1" customWidth="1"/>
    <col min="9484" max="9484" width="38.6640625" style="1" customWidth="1"/>
    <col min="9485" max="9485" width="15" style="1" customWidth="1"/>
    <col min="9486" max="9486" width="53.6640625" style="1" customWidth="1"/>
    <col min="9487" max="9487" width="54.6640625" style="1" customWidth="1"/>
    <col min="9488" max="9488" width="43.44140625" style="1" customWidth="1"/>
    <col min="9489" max="9489" width="7.33203125" style="1" customWidth="1"/>
    <col min="9490" max="9490" width="12.33203125" style="1" customWidth="1"/>
    <col min="9491" max="9491" width="11.44140625" style="1" customWidth="1"/>
    <col min="9492" max="9492" width="16.6640625" style="1" customWidth="1"/>
    <col min="9493" max="9493" width="3.88671875" style="1" customWidth="1"/>
    <col min="9494" max="9494" width="9" style="1" customWidth="1"/>
    <col min="9495" max="9495" width="3.6640625" style="1" customWidth="1"/>
    <col min="9496" max="9496" width="8.88671875" style="1" customWidth="1"/>
    <col min="9497" max="9497" width="11.33203125" style="1" customWidth="1"/>
    <col min="9498" max="9498" width="16.6640625" style="1" customWidth="1"/>
    <col min="9499" max="9499" width="39.6640625" style="1" customWidth="1"/>
    <col min="9500" max="9500" width="14.5546875" style="1" customWidth="1"/>
    <col min="9501" max="9501" width="23.88671875" style="1" customWidth="1"/>
    <col min="9502" max="9738" width="9.33203125" style="1"/>
    <col min="9739" max="9739" width="14.6640625" style="1" customWidth="1"/>
    <col min="9740" max="9740" width="38.6640625" style="1" customWidth="1"/>
    <col min="9741" max="9741" width="15" style="1" customWidth="1"/>
    <col min="9742" max="9742" width="53.6640625" style="1" customWidth="1"/>
    <col min="9743" max="9743" width="54.6640625" style="1" customWidth="1"/>
    <col min="9744" max="9744" width="43.44140625" style="1" customWidth="1"/>
    <col min="9745" max="9745" width="7.33203125" style="1" customWidth="1"/>
    <col min="9746" max="9746" width="12.33203125" style="1" customWidth="1"/>
    <col min="9747" max="9747" width="11.44140625" style="1" customWidth="1"/>
    <col min="9748" max="9748" width="16.6640625" style="1" customWidth="1"/>
    <col min="9749" max="9749" width="3.88671875" style="1" customWidth="1"/>
    <col min="9750" max="9750" width="9" style="1" customWidth="1"/>
    <col min="9751" max="9751" width="3.6640625" style="1" customWidth="1"/>
    <col min="9752" max="9752" width="8.88671875" style="1" customWidth="1"/>
    <col min="9753" max="9753" width="11.33203125" style="1" customWidth="1"/>
    <col min="9754" max="9754" width="16.6640625" style="1" customWidth="1"/>
    <col min="9755" max="9755" width="39.6640625" style="1" customWidth="1"/>
    <col min="9756" max="9756" width="14.5546875" style="1" customWidth="1"/>
    <col min="9757" max="9757" width="23.88671875" style="1" customWidth="1"/>
    <col min="9758" max="9994" width="9.33203125" style="1"/>
    <col min="9995" max="9995" width="14.6640625" style="1" customWidth="1"/>
    <col min="9996" max="9996" width="38.6640625" style="1" customWidth="1"/>
    <col min="9997" max="9997" width="15" style="1" customWidth="1"/>
    <col min="9998" max="9998" width="53.6640625" style="1" customWidth="1"/>
    <col min="9999" max="9999" width="54.6640625" style="1" customWidth="1"/>
    <col min="10000" max="10000" width="43.44140625" style="1" customWidth="1"/>
    <col min="10001" max="10001" width="7.33203125" style="1" customWidth="1"/>
    <col min="10002" max="10002" width="12.33203125" style="1" customWidth="1"/>
    <col min="10003" max="10003" width="11.44140625" style="1" customWidth="1"/>
    <col min="10004" max="10004" width="16.6640625" style="1" customWidth="1"/>
    <col min="10005" max="10005" width="3.88671875" style="1" customWidth="1"/>
    <col min="10006" max="10006" width="9" style="1" customWidth="1"/>
    <col min="10007" max="10007" width="3.6640625" style="1" customWidth="1"/>
    <col min="10008" max="10008" width="8.88671875" style="1" customWidth="1"/>
    <col min="10009" max="10009" width="11.33203125" style="1" customWidth="1"/>
    <col min="10010" max="10010" width="16.6640625" style="1" customWidth="1"/>
    <col min="10011" max="10011" width="39.6640625" style="1" customWidth="1"/>
    <col min="10012" max="10012" width="14.5546875" style="1" customWidth="1"/>
    <col min="10013" max="10013" width="23.88671875" style="1" customWidth="1"/>
    <col min="10014" max="10250" width="9.33203125" style="1"/>
    <col min="10251" max="10251" width="14.6640625" style="1" customWidth="1"/>
    <col min="10252" max="10252" width="38.6640625" style="1" customWidth="1"/>
    <col min="10253" max="10253" width="15" style="1" customWidth="1"/>
    <col min="10254" max="10254" width="53.6640625" style="1" customWidth="1"/>
    <col min="10255" max="10255" width="54.6640625" style="1" customWidth="1"/>
    <col min="10256" max="10256" width="43.44140625" style="1" customWidth="1"/>
    <col min="10257" max="10257" width="7.33203125" style="1" customWidth="1"/>
    <col min="10258" max="10258" width="12.33203125" style="1" customWidth="1"/>
    <col min="10259" max="10259" width="11.44140625" style="1" customWidth="1"/>
    <col min="10260" max="10260" width="16.6640625" style="1" customWidth="1"/>
    <col min="10261" max="10261" width="3.88671875" style="1" customWidth="1"/>
    <col min="10262" max="10262" width="9" style="1" customWidth="1"/>
    <col min="10263" max="10263" width="3.6640625" style="1" customWidth="1"/>
    <col min="10264" max="10264" width="8.88671875" style="1" customWidth="1"/>
    <col min="10265" max="10265" width="11.33203125" style="1" customWidth="1"/>
    <col min="10266" max="10266" width="16.6640625" style="1" customWidth="1"/>
    <col min="10267" max="10267" width="39.6640625" style="1" customWidth="1"/>
    <col min="10268" max="10268" width="14.5546875" style="1" customWidth="1"/>
    <col min="10269" max="10269" width="23.88671875" style="1" customWidth="1"/>
    <col min="10270" max="10506" width="9.33203125" style="1"/>
    <col min="10507" max="10507" width="14.6640625" style="1" customWidth="1"/>
    <col min="10508" max="10508" width="38.6640625" style="1" customWidth="1"/>
    <col min="10509" max="10509" width="15" style="1" customWidth="1"/>
    <col min="10510" max="10510" width="53.6640625" style="1" customWidth="1"/>
    <col min="10511" max="10511" width="54.6640625" style="1" customWidth="1"/>
    <col min="10512" max="10512" width="43.44140625" style="1" customWidth="1"/>
    <col min="10513" max="10513" width="7.33203125" style="1" customWidth="1"/>
    <col min="10514" max="10514" width="12.33203125" style="1" customWidth="1"/>
    <col min="10515" max="10515" width="11.44140625" style="1" customWidth="1"/>
    <col min="10516" max="10516" width="16.6640625" style="1" customWidth="1"/>
    <col min="10517" max="10517" width="3.88671875" style="1" customWidth="1"/>
    <col min="10518" max="10518" width="9" style="1" customWidth="1"/>
    <col min="10519" max="10519" width="3.6640625" style="1" customWidth="1"/>
    <col min="10520" max="10520" width="8.88671875" style="1" customWidth="1"/>
    <col min="10521" max="10521" width="11.33203125" style="1" customWidth="1"/>
    <col min="10522" max="10522" width="16.6640625" style="1" customWidth="1"/>
    <col min="10523" max="10523" width="39.6640625" style="1" customWidth="1"/>
    <col min="10524" max="10524" width="14.5546875" style="1" customWidth="1"/>
    <col min="10525" max="10525" width="23.88671875" style="1" customWidth="1"/>
    <col min="10526" max="10762" width="9.33203125" style="1"/>
    <col min="10763" max="10763" width="14.6640625" style="1" customWidth="1"/>
    <col min="10764" max="10764" width="38.6640625" style="1" customWidth="1"/>
    <col min="10765" max="10765" width="15" style="1" customWidth="1"/>
    <col min="10766" max="10766" width="53.6640625" style="1" customWidth="1"/>
    <col min="10767" max="10767" width="54.6640625" style="1" customWidth="1"/>
    <col min="10768" max="10768" width="43.44140625" style="1" customWidth="1"/>
    <col min="10769" max="10769" width="7.33203125" style="1" customWidth="1"/>
    <col min="10770" max="10770" width="12.33203125" style="1" customWidth="1"/>
    <col min="10771" max="10771" width="11.44140625" style="1" customWidth="1"/>
    <col min="10772" max="10772" width="16.6640625" style="1" customWidth="1"/>
    <col min="10773" max="10773" width="3.88671875" style="1" customWidth="1"/>
    <col min="10774" max="10774" width="9" style="1" customWidth="1"/>
    <col min="10775" max="10775" width="3.6640625" style="1" customWidth="1"/>
    <col min="10776" max="10776" width="8.88671875" style="1" customWidth="1"/>
    <col min="10777" max="10777" width="11.33203125" style="1" customWidth="1"/>
    <col min="10778" max="10778" width="16.6640625" style="1" customWidth="1"/>
    <col min="10779" max="10779" width="39.6640625" style="1" customWidth="1"/>
    <col min="10780" max="10780" width="14.5546875" style="1" customWidth="1"/>
    <col min="10781" max="10781" width="23.88671875" style="1" customWidth="1"/>
    <col min="10782" max="11018" width="9.33203125" style="1"/>
    <col min="11019" max="11019" width="14.6640625" style="1" customWidth="1"/>
    <col min="11020" max="11020" width="38.6640625" style="1" customWidth="1"/>
    <col min="11021" max="11021" width="15" style="1" customWidth="1"/>
    <col min="11022" max="11022" width="53.6640625" style="1" customWidth="1"/>
    <col min="11023" max="11023" width="54.6640625" style="1" customWidth="1"/>
    <col min="11024" max="11024" width="43.44140625" style="1" customWidth="1"/>
    <col min="11025" max="11025" width="7.33203125" style="1" customWidth="1"/>
    <col min="11026" max="11026" width="12.33203125" style="1" customWidth="1"/>
    <col min="11027" max="11027" width="11.44140625" style="1" customWidth="1"/>
    <col min="11028" max="11028" width="16.6640625" style="1" customWidth="1"/>
    <col min="11029" max="11029" width="3.88671875" style="1" customWidth="1"/>
    <col min="11030" max="11030" width="9" style="1" customWidth="1"/>
    <col min="11031" max="11031" width="3.6640625" style="1" customWidth="1"/>
    <col min="11032" max="11032" width="8.88671875" style="1" customWidth="1"/>
    <col min="11033" max="11033" width="11.33203125" style="1" customWidth="1"/>
    <col min="11034" max="11034" width="16.6640625" style="1" customWidth="1"/>
    <col min="11035" max="11035" width="39.6640625" style="1" customWidth="1"/>
    <col min="11036" max="11036" width="14.5546875" style="1" customWidth="1"/>
    <col min="11037" max="11037" width="23.88671875" style="1" customWidth="1"/>
    <col min="11038" max="11274" width="9.33203125" style="1"/>
    <col min="11275" max="11275" width="14.6640625" style="1" customWidth="1"/>
    <col min="11276" max="11276" width="38.6640625" style="1" customWidth="1"/>
    <col min="11277" max="11277" width="15" style="1" customWidth="1"/>
    <col min="11278" max="11278" width="53.6640625" style="1" customWidth="1"/>
    <col min="11279" max="11279" width="54.6640625" style="1" customWidth="1"/>
    <col min="11280" max="11280" width="43.44140625" style="1" customWidth="1"/>
    <col min="11281" max="11281" width="7.33203125" style="1" customWidth="1"/>
    <col min="11282" max="11282" width="12.33203125" style="1" customWidth="1"/>
    <col min="11283" max="11283" width="11.44140625" style="1" customWidth="1"/>
    <col min="11284" max="11284" width="16.6640625" style="1" customWidth="1"/>
    <col min="11285" max="11285" width="3.88671875" style="1" customWidth="1"/>
    <col min="11286" max="11286" width="9" style="1" customWidth="1"/>
    <col min="11287" max="11287" width="3.6640625" style="1" customWidth="1"/>
    <col min="11288" max="11288" width="8.88671875" style="1" customWidth="1"/>
    <col min="11289" max="11289" width="11.33203125" style="1" customWidth="1"/>
    <col min="11290" max="11290" width="16.6640625" style="1" customWidth="1"/>
    <col min="11291" max="11291" width="39.6640625" style="1" customWidth="1"/>
    <col min="11292" max="11292" width="14.5546875" style="1" customWidth="1"/>
    <col min="11293" max="11293" width="23.88671875" style="1" customWidth="1"/>
    <col min="11294" max="11530" width="9.33203125" style="1"/>
    <col min="11531" max="11531" width="14.6640625" style="1" customWidth="1"/>
    <col min="11532" max="11532" width="38.6640625" style="1" customWidth="1"/>
    <col min="11533" max="11533" width="15" style="1" customWidth="1"/>
    <col min="11534" max="11534" width="53.6640625" style="1" customWidth="1"/>
    <col min="11535" max="11535" width="54.6640625" style="1" customWidth="1"/>
    <col min="11536" max="11536" width="43.44140625" style="1" customWidth="1"/>
    <col min="11537" max="11537" width="7.33203125" style="1" customWidth="1"/>
    <col min="11538" max="11538" width="12.33203125" style="1" customWidth="1"/>
    <col min="11539" max="11539" width="11.44140625" style="1" customWidth="1"/>
    <col min="11540" max="11540" width="16.6640625" style="1" customWidth="1"/>
    <col min="11541" max="11541" width="3.88671875" style="1" customWidth="1"/>
    <col min="11542" max="11542" width="9" style="1" customWidth="1"/>
    <col min="11543" max="11543" width="3.6640625" style="1" customWidth="1"/>
    <col min="11544" max="11544" width="8.88671875" style="1" customWidth="1"/>
    <col min="11545" max="11545" width="11.33203125" style="1" customWidth="1"/>
    <col min="11546" max="11546" width="16.6640625" style="1" customWidth="1"/>
    <col min="11547" max="11547" width="39.6640625" style="1" customWidth="1"/>
    <col min="11548" max="11548" width="14.5546875" style="1" customWidth="1"/>
    <col min="11549" max="11549" width="23.88671875" style="1" customWidth="1"/>
    <col min="11550" max="11786" width="9.33203125" style="1"/>
    <col min="11787" max="11787" width="14.6640625" style="1" customWidth="1"/>
    <col min="11788" max="11788" width="38.6640625" style="1" customWidth="1"/>
    <col min="11789" max="11789" width="15" style="1" customWidth="1"/>
    <col min="11790" max="11790" width="53.6640625" style="1" customWidth="1"/>
    <col min="11791" max="11791" width="54.6640625" style="1" customWidth="1"/>
    <col min="11792" max="11792" width="43.44140625" style="1" customWidth="1"/>
    <col min="11793" max="11793" width="7.33203125" style="1" customWidth="1"/>
    <col min="11794" max="11794" width="12.33203125" style="1" customWidth="1"/>
    <col min="11795" max="11795" width="11.44140625" style="1" customWidth="1"/>
    <col min="11796" max="11796" width="16.6640625" style="1" customWidth="1"/>
    <col min="11797" max="11797" width="3.88671875" style="1" customWidth="1"/>
    <col min="11798" max="11798" width="9" style="1" customWidth="1"/>
    <col min="11799" max="11799" width="3.6640625" style="1" customWidth="1"/>
    <col min="11800" max="11800" width="8.88671875" style="1" customWidth="1"/>
    <col min="11801" max="11801" width="11.33203125" style="1" customWidth="1"/>
    <col min="11802" max="11802" width="16.6640625" style="1" customWidth="1"/>
    <col min="11803" max="11803" width="39.6640625" style="1" customWidth="1"/>
    <col min="11804" max="11804" width="14.5546875" style="1" customWidth="1"/>
    <col min="11805" max="11805" width="23.88671875" style="1" customWidth="1"/>
    <col min="11806" max="12042" width="9.33203125" style="1"/>
    <col min="12043" max="12043" width="14.6640625" style="1" customWidth="1"/>
    <col min="12044" max="12044" width="38.6640625" style="1" customWidth="1"/>
    <col min="12045" max="12045" width="15" style="1" customWidth="1"/>
    <col min="12046" max="12046" width="53.6640625" style="1" customWidth="1"/>
    <col min="12047" max="12047" width="54.6640625" style="1" customWidth="1"/>
    <col min="12048" max="12048" width="43.44140625" style="1" customWidth="1"/>
    <col min="12049" max="12049" width="7.33203125" style="1" customWidth="1"/>
    <col min="12050" max="12050" width="12.33203125" style="1" customWidth="1"/>
    <col min="12051" max="12051" width="11.44140625" style="1" customWidth="1"/>
    <col min="12052" max="12052" width="16.6640625" style="1" customWidth="1"/>
    <col min="12053" max="12053" width="3.88671875" style="1" customWidth="1"/>
    <col min="12054" max="12054" width="9" style="1" customWidth="1"/>
    <col min="12055" max="12055" width="3.6640625" style="1" customWidth="1"/>
    <col min="12056" max="12056" width="8.88671875" style="1" customWidth="1"/>
    <col min="12057" max="12057" width="11.33203125" style="1" customWidth="1"/>
    <col min="12058" max="12058" width="16.6640625" style="1" customWidth="1"/>
    <col min="12059" max="12059" width="39.6640625" style="1" customWidth="1"/>
    <col min="12060" max="12060" width="14.5546875" style="1" customWidth="1"/>
    <col min="12061" max="12061" width="23.88671875" style="1" customWidth="1"/>
    <col min="12062" max="12298" width="9.33203125" style="1"/>
    <col min="12299" max="12299" width="14.6640625" style="1" customWidth="1"/>
    <col min="12300" max="12300" width="38.6640625" style="1" customWidth="1"/>
    <col min="12301" max="12301" width="15" style="1" customWidth="1"/>
    <col min="12302" max="12302" width="53.6640625" style="1" customWidth="1"/>
    <col min="12303" max="12303" width="54.6640625" style="1" customWidth="1"/>
    <col min="12304" max="12304" width="43.44140625" style="1" customWidth="1"/>
    <col min="12305" max="12305" width="7.33203125" style="1" customWidth="1"/>
    <col min="12306" max="12306" width="12.33203125" style="1" customWidth="1"/>
    <col min="12307" max="12307" width="11.44140625" style="1" customWidth="1"/>
    <col min="12308" max="12308" width="16.6640625" style="1" customWidth="1"/>
    <col min="12309" max="12309" width="3.88671875" style="1" customWidth="1"/>
    <col min="12310" max="12310" width="9" style="1" customWidth="1"/>
    <col min="12311" max="12311" width="3.6640625" style="1" customWidth="1"/>
    <col min="12312" max="12312" width="8.88671875" style="1" customWidth="1"/>
    <col min="12313" max="12313" width="11.33203125" style="1" customWidth="1"/>
    <col min="12314" max="12314" width="16.6640625" style="1" customWidth="1"/>
    <col min="12315" max="12315" width="39.6640625" style="1" customWidth="1"/>
    <col min="12316" max="12316" width="14.5546875" style="1" customWidth="1"/>
    <col min="12317" max="12317" width="23.88671875" style="1" customWidth="1"/>
    <col min="12318" max="12554" width="9.33203125" style="1"/>
    <col min="12555" max="12555" width="14.6640625" style="1" customWidth="1"/>
    <col min="12556" max="12556" width="38.6640625" style="1" customWidth="1"/>
    <col min="12557" max="12557" width="15" style="1" customWidth="1"/>
    <col min="12558" max="12558" width="53.6640625" style="1" customWidth="1"/>
    <col min="12559" max="12559" width="54.6640625" style="1" customWidth="1"/>
    <col min="12560" max="12560" width="43.44140625" style="1" customWidth="1"/>
    <col min="12561" max="12561" width="7.33203125" style="1" customWidth="1"/>
    <col min="12562" max="12562" width="12.33203125" style="1" customWidth="1"/>
    <col min="12563" max="12563" width="11.44140625" style="1" customWidth="1"/>
    <col min="12564" max="12564" width="16.6640625" style="1" customWidth="1"/>
    <col min="12565" max="12565" width="3.88671875" style="1" customWidth="1"/>
    <col min="12566" max="12566" width="9" style="1" customWidth="1"/>
    <col min="12567" max="12567" width="3.6640625" style="1" customWidth="1"/>
    <col min="12568" max="12568" width="8.88671875" style="1" customWidth="1"/>
    <col min="12569" max="12569" width="11.33203125" style="1" customWidth="1"/>
    <col min="12570" max="12570" width="16.6640625" style="1" customWidth="1"/>
    <col min="12571" max="12571" width="39.6640625" style="1" customWidth="1"/>
    <col min="12572" max="12572" width="14.5546875" style="1" customWidth="1"/>
    <col min="12573" max="12573" width="23.88671875" style="1" customWidth="1"/>
    <col min="12574" max="12810" width="9.33203125" style="1"/>
    <col min="12811" max="12811" width="14.6640625" style="1" customWidth="1"/>
    <col min="12812" max="12812" width="38.6640625" style="1" customWidth="1"/>
    <col min="12813" max="12813" width="15" style="1" customWidth="1"/>
    <col min="12814" max="12814" width="53.6640625" style="1" customWidth="1"/>
    <col min="12815" max="12815" width="54.6640625" style="1" customWidth="1"/>
    <col min="12816" max="12816" width="43.44140625" style="1" customWidth="1"/>
    <col min="12817" max="12817" width="7.33203125" style="1" customWidth="1"/>
    <col min="12818" max="12818" width="12.33203125" style="1" customWidth="1"/>
    <col min="12819" max="12819" width="11.44140625" style="1" customWidth="1"/>
    <col min="12820" max="12820" width="16.6640625" style="1" customWidth="1"/>
    <col min="12821" max="12821" width="3.88671875" style="1" customWidth="1"/>
    <col min="12822" max="12822" width="9" style="1" customWidth="1"/>
    <col min="12823" max="12823" width="3.6640625" style="1" customWidth="1"/>
    <col min="12824" max="12824" width="8.88671875" style="1" customWidth="1"/>
    <col min="12825" max="12825" width="11.33203125" style="1" customWidth="1"/>
    <col min="12826" max="12826" width="16.6640625" style="1" customWidth="1"/>
    <col min="12827" max="12827" width="39.6640625" style="1" customWidth="1"/>
    <col min="12828" max="12828" width="14.5546875" style="1" customWidth="1"/>
    <col min="12829" max="12829" width="23.88671875" style="1" customWidth="1"/>
    <col min="12830" max="13066" width="9.33203125" style="1"/>
    <col min="13067" max="13067" width="14.6640625" style="1" customWidth="1"/>
    <col min="13068" max="13068" width="38.6640625" style="1" customWidth="1"/>
    <col min="13069" max="13069" width="15" style="1" customWidth="1"/>
    <col min="13070" max="13070" width="53.6640625" style="1" customWidth="1"/>
    <col min="13071" max="13071" width="54.6640625" style="1" customWidth="1"/>
    <col min="13072" max="13072" width="43.44140625" style="1" customWidth="1"/>
    <col min="13073" max="13073" width="7.33203125" style="1" customWidth="1"/>
    <col min="13074" max="13074" width="12.33203125" style="1" customWidth="1"/>
    <col min="13075" max="13075" width="11.44140625" style="1" customWidth="1"/>
    <col min="13076" max="13076" width="16.6640625" style="1" customWidth="1"/>
    <col min="13077" max="13077" width="3.88671875" style="1" customWidth="1"/>
    <col min="13078" max="13078" width="9" style="1" customWidth="1"/>
    <col min="13079" max="13079" width="3.6640625" style="1" customWidth="1"/>
    <col min="13080" max="13080" width="8.88671875" style="1" customWidth="1"/>
    <col min="13081" max="13081" width="11.33203125" style="1" customWidth="1"/>
    <col min="13082" max="13082" width="16.6640625" style="1" customWidth="1"/>
    <col min="13083" max="13083" width="39.6640625" style="1" customWidth="1"/>
    <col min="13084" max="13084" width="14.5546875" style="1" customWidth="1"/>
    <col min="13085" max="13085" width="23.88671875" style="1" customWidth="1"/>
    <col min="13086" max="13322" width="9.33203125" style="1"/>
    <col min="13323" max="13323" width="14.6640625" style="1" customWidth="1"/>
    <col min="13324" max="13324" width="38.6640625" style="1" customWidth="1"/>
    <col min="13325" max="13325" width="15" style="1" customWidth="1"/>
    <col min="13326" max="13326" width="53.6640625" style="1" customWidth="1"/>
    <col min="13327" max="13327" width="54.6640625" style="1" customWidth="1"/>
    <col min="13328" max="13328" width="43.44140625" style="1" customWidth="1"/>
    <col min="13329" max="13329" width="7.33203125" style="1" customWidth="1"/>
    <col min="13330" max="13330" width="12.33203125" style="1" customWidth="1"/>
    <col min="13331" max="13331" width="11.44140625" style="1" customWidth="1"/>
    <col min="13332" max="13332" width="16.6640625" style="1" customWidth="1"/>
    <col min="13333" max="13333" width="3.88671875" style="1" customWidth="1"/>
    <col min="13334" max="13334" width="9" style="1" customWidth="1"/>
    <col min="13335" max="13335" width="3.6640625" style="1" customWidth="1"/>
    <col min="13336" max="13336" width="8.88671875" style="1" customWidth="1"/>
    <col min="13337" max="13337" width="11.33203125" style="1" customWidth="1"/>
    <col min="13338" max="13338" width="16.6640625" style="1" customWidth="1"/>
    <col min="13339" max="13339" width="39.6640625" style="1" customWidth="1"/>
    <col min="13340" max="13340" width="14.5546875" style="1" customWidth="1"/>
    <col min="13341" max="13341" width="23.88671875" style="1" customWidth="1"/>
    <col min="13342" max="13578" width="9.33203125" style="1"/>
    <col min="13579" max="13579" width="14.6640625" style="1" customWidth="1"/>
    <col min="13580" max="13580" width="38.6640625" style="1" customWidth="1"/>
    <col min="13581" max="13581" width="15" style="1" customWidth="1"/>
    <col min="13582" max="13582" width="53.6640625" style="1" customWidth="1"/>
    <col min="13583" max="13583" width="54.6640625" style="1" customWidth="1"/>
    <col min="13584" max="13584" width="43.44140625" style="1" customWidth="1"/>
    <col min="13585" max="13585" width="7.33203125" style="1" customWidth="1"/>
    <col min="13586" max="13586" width="12.33203125" style="1" customWidth="1"/>
    <col min="13587" max="13587" width="11.44140625" style="1" customWidth="1"/>
    <col min="13588" max="13588" width="16.6640625" style="1" customWidth="1"/>
    <col min="13589" max="13589" width="3.88671875" style="1" customWidth="1"/>
    <col min="13590" max="13590" width="9" style="1" customWidth="1"/>
    <col min="13591" max="13591" width="3.6640625" style="1" customWidth="1"/>
    <col min="13592" max="13592" width="8.88671875" style="1" customWidth="1"/>
    <col min="13593" max="13593" width="11.33203125" style="1" customWidth="1"/>
    <col min="13594" max="13594" width="16.6640625" style="1" customWidth="1"/>
    <col min="13595" max="13595" width="39.6640625" style="1" customWidth="1"/>
    <col min="13596" max="13596" width="14.5546875" style="1" customWidth="1"/>
    <col min="13597" max="13597" width="23.88671875" style="1" customWidth="1"/>
    <col min="13598" max="13834" width="9.33203125" style="1"/>
    <col min="13835" max="13835" width="14.6640625" style="1" customWidth="1"/>
    <col min="13836" max="13836" width="38.6640625" style="1" customWidth="1"/>
    <col min="13837" max="13837" width="15" style="1" customWidth="1"/>
    <col min="13838" max="13838" width="53.6640625" style="1" customWidth="1"/>
    <col min="13839" max="13839" width="54.6640625" style="1" customWidth="1"/>
    <col min="13840" max="13840" width="43.44140625" style="1" customWidth="1"/>
    <col min="13841" max="13841" width="7.33203125" style="1" customWidth="1"/>
    <col min="13842" max="13842" width="12.33203125" style="1" customWidth="1"/>
    <col min="13843" max="13843" width="11.44140625" style="1" customWidth="1"/>
    <col min="13844" max="13844" width="16.6640625" style="1" customWidth="1"/>
    <col min="13845" max="13845" width="3.88671875" style="1" customWidth="1"/>
    <col min="13846" max="13846" width="9" style="1" customWidth="1"/>
    <col min="13847" max="13847" width="3.6640625" style="1" customWidth="1"/>
    <col min="13848" max="13848" width="8.88671875" style="1" customWidth="1"/>
    <col min="13849" max="13849" width="11.33203125" style="1" customWidth="1"/>
    <col min="13850" max="13850" width="16.6640625" style="1" customWidth="1"/>
    <col min="13851" max="13851" width="39.6640625" style="1" customWidth="1"/>
    <col min="13852" max="13852" width="14.5546875" style="1" customWidth="1"/>
    <col min="13853" max="13853" width="23.88671875" style="1" customWidth="1"/>
    <col min="13854" max="14090" width="9.33203125" style="1"/>
    <col min="14091" max="14091" width="14.6640625" style="1" customWidth="1"/>
    <col min="14092" max="14092" width="38.6640625" style="1" customWidth="1"/>
    <col min="14093" max="14093" width="15" style="1" customWidth="1"/>
    <col min="14094" max="14094" width="53.6640625" style="1" customWidth="1"/>
    <col min="14095" max="14095" width="54.6640625" style="1" customWidth="1"/>
    <col min="14096" max="14096" width="43.44140625" style="1" customWidth="1"/>
    <col min="14097" max="14097" width="7.33203125" style="1" customWidth="1"/>
    <col min="14098" max="14098" width="12.33203125" style="1" customWidth="1"/>
    <col min="14099" max="14099" width="11.44140625" style="1" customWidth="1"/>
    <col min="14100" max="14100" width="16.6640625" style="1" customWidth="1"/>
    <col min="14101" max="14101" width="3.88671875" style="1" customWidth="1"/>
    <col min="14102" max="14102" width="9" style="1" customWidth="1"/>
    <col min="14103" max="14103" width="3.6640625" style="1" customWidth="1"/>
    <col min="14104" max="14104" width="8.88671875" style="1" customWidth="1"/>
    <col min="14105" max="14105" width="11.33203125" style="1" customWidth="1"/>
    <col min="14106" max="14106" width="16.6640625" style="1" customWidth="1"/>
    <col min="14107" max="14107" width="39.6640625" style="1" customWidth="1"/>
    <col min="14108" max="14108" width="14.5546875" style="1" customWidth="1"/>
    <col min="14109" max="14109" width="23.88671875" style="1" customWidth="1"/>
    <col min="14110" max="14346" width="9.33203125" style="1"/>
    <col min="14347" max="14347" width="14.6640625" style="1" customWidth="1"/>
    <col min="14348" max="14348" width="38.6640625" style="1" customWidth="1"/>
    <col min="14349" max="14349" width="15" style="1" customWidth="1"/>
    <col min="14350" max="14350" width="53.6640625" style="1" customWidth="1"/>
    <col min="14351" max="14351" width="54.6640625" style="1" customWidth="1"/>
    <col min="14352" max="14352" width="43.44140625" style="1" customWidth="1"/>
    <col min="14353" max="14353" width="7.33203125" style="1" customWidth="1"/>
    <col min="14354" max="14354" width="12.33203125" style="1" customWidth="1"/>
    <col min="14355" max="14355" width="11.44140625" style="1" customWidth="1"/>
    <col min="14356" max="14356" width="16.6640625" style="1" customWidth="1"/>
    <col min="14357" max="14357" width="3.88671875" style="1" customWidth="1"/>
    <col min="14358" max="14358" width="9" style="1" customWidth="1"/>
    <col min="14359" max="14359" width="3.6640625" style="1" customWidth="1"/>
    <col min="14360" max="14360" width="8.88671875" style="1" customWidth="1"/>
    <col min="14361" max="14361" width="11.33203125" style="1" customWidth="1"/>
    <col min="14362" max="14362" width="16.6640625" style="1" customWidth="1"/>
    <col min="14363" max="14363" width="39.6640625" style="1" customWidth="1"/>
    <col min="14364" max="14364" width="14.5546875" style="1" customWidth="1"/>
    <col min="14365" max="14365" width="23.88671875" style="1" customWidth="1"/>
    <col min="14366" max="14602" width="9.33203125" style="1"/>
    <col min="14603" max="14603" width="14.6640625" style="1" customWidth="1"/>
    <col min="14604" max="14604" width="38.6640625" style="1" customWidth="1"/>
    <col min="14605" max="14605" width="15" style="1" customWidth="1"/>
    <col min="14606" max="14606" width="53.6640625" style="1" customWidth="1"/>
    <col min="14607" max="14607" width="54.6640625" style="1" customWidth="1"/>
    <col min="14608" max="14608" width="43.44140625" style="1" customWidth="1"/>
    <col min="14609" max="14609" width="7.33203125" style="1" customWidth="1"/>
    <col min="14610" max="14610" width="12.33203125" style="1" customWidth="1"/>
    <col min="14611" max="14611" width="11.44140625" style="1" customWidth="1"/>
    <col min="14612" max="14612" width="16.6640625" style="1" customWidth="1"/>
    <col min="14613" max="14613" width="3.88671875" style="1" customWidth="1"/>
    <col min="14614" max="14614" width="9" style="1" customWidth="1"/>
    <col min="14615" max="14615" width="3.6640625" style="1" customWidth="1"/>
    <col min="14616" max="14616" width="8.88671875" style="1" customWidth="1"/>
    <col min="14617" max="14617" width="11.33203125" style="1" customWidth="1"/>
    <col min="14618" max="14618" width="16.6640625" style="1" customWidth="1"/>
    <col min="14619" max="14619" width="39.6640625" style="1" customWidth="1"/>
    <col min="14620" max="14620" width="14.5546875" style="1" customWidth="1"/>
    <col min="14621" max="14621" width="23.88671875" style="1" customWidth="1"/>
    <col min="14622" max="14858" width="9.33203125" style="1"/>
    <col min="14859" max="14859" width="14.6640625" style="1" customWidth="1"/>
    <col min="14860" max="14860" width="38.6640625" style="1" customWidth="1"/>
    <col min="14861" max="14861" width="15" style="1" customWidth="1"/>
    <col min="14862" max="14862" width="53.6640625" style="1" customWidth="1"/>
    <col min="14863" max="14863" width="54.6640625" style="1" customWidth="1"/>
    <col min="14864" max="14864" width="43.44140625" style="1" customWidth="1"/>
    <col min="14865" max="14865" width="7.33203125" style="1" customWidth="1"/>
    <col min="14866" max="14866" width="12.33203125" style="1" customWidth="1"/>
    <col min="14867" max="14867" width="11.44140625" style="1" customWidth="1"/>
    <col min="14868" max="14868" width="16.6640625" style="1" customWidth="1"/>
    <col min="14869" max="14869" width="3.88671875" style="1" customWidth="1"/>
    <col min="14870" max="14870" width="9" style="1" customWidth="1"/>
    <col min="14871" max="14871" width="3.6640625" style="1" customWidth="1"/>
    <col min="14872" max="14872" width="8.88671875" style="1" customWidth="1"/>
    <col min="14873" max="14873" width="11.33203125" style="1" customWidth="1"/>
    <col min="14874" max="14874" width="16.6640625" style="1" customWidth="1"/>
    <col min="14875" max="14875" width="39.6640625" style="1" customWidth="1"/>
    <col min="14876" max="14876" width="14.5546875" style="1" customWidth="1"/>
    <col min="14877" max="14877" width="23.88671875" style="1" customWidth="1"/>
    <col min="14878" max="15114" width="9.33203125" style="1"/>
    <col min="15115" max="15115" width="14.6640625" style="1" customWidth="1"/>
    <col min="15116" max="15116" width="38.6640625" style="1" customWidth="1"/>
    <col min="15117" max="15117" width="15" style="1" customWidth="1"/>
    <col min="15118" max="15118" width="53.6640625" style="1" customWidth="1"/>
    <col min="15119" max="15119" width="54.6640625" style="1" customWidth="1"/>
    <col min="15120" max="15120" width="43.44140625" style="1" customWidth="1"/>
    <col min="15121" max="15121" width="7.33203125" style="1" customWidth="1"/>
    <col min="15122" max="15122" width="12.33203125" style="1" customWidth="1"/>
    <col min="15123" max="15123" width="11.44140625" style="1" customWidth="1"/>
    <col min="15124" max="15124" width="16.6640625" style="1" customWidth="1"/>
    <col min="15125" max="15125" width="3.88671875" style="1" customWidth="1"/>
    <col min="15126" max="15126" width="9" style="1" customWidth="1"/>
    <col min="15127" max="15127" width="3.6640625" style="1" customWidth="1"/>
    <col min="15128" max="15128" width="8.88671875" style="1" customWidth="1"/>
    <col min="15129" max="15129" width="11.33203125" style="1" customWidth="1"/>
    <col min="15130" max="15130" width="16.6640625" style="1" customWidth="1"/>
    <col min="15131" max="15131" width="39.6640625" style="1" customWidth="1"/>
    <col min="15132" max="15132" width="14.5546875" style="1" customWidth="1"/>
    <col min="15133" max="15133" width="23.88671875" style="1" customWidth="1"/>
    <col min="15134" max="15370" width="9.33203125" style="1"/>
    <col min="15371" max="15371" width="14.6640625" style="1" customWidth="1"/>
    <col min="15372" max="15372" width="38.6640625" style="1" customWidth="1"/>
    <col min="15373" max="15373" width="15" style="1" customWidth="1"/>
    <col min="15374" max="15374" width="53.6640625" style="1" customWidth="1"/>
    <col min="15375" max="15375" width="54.6640625" style="1" customWidth="1"/>
    <col min="15376" max="15376" width="43.44140625" style="1" customWidth="1"/>
    <col min="15377" max="15377" width="7.33203125" style="1" customWidth="1"/>
    <col min="15378" max="15378" width="12.33203125" style="1" customWidth="1"/>
    <col min="15379" max="15379" width="11.44140625" style="1" customWidth="1"/>
    <col min="15380" max="15380" width="16.6640625" style="1" customWidth="1"/>
    <col min="15381" max="15381" width="3.88671875" style="1" customWidth="1"/>
    <col min="15382" max="15382" width="9" style="1" customWidth="1"/>
    <col min="15383" max="15383" width="3.6640625" style="1" customWidth="1"/>
    <col min="15384" max="15384" width="8.88671875" style="1" customWidth="1"/>
    <col min="15385" max="15385" width="11.33203125" style="1" customWidth="1"/>
    <col min="15386" max="15386" width="16.6640625" style="1" customWidth="1"/>
    <col min="15387" max="15387" width="39.6640625" style="1" customWidth="1"/>
    <col min="15388" max="15388" width="14.5546875" style="1" customWidth="1"/>
    <col min="15389" max="15389" width="23.88671875" style="1" customWidth="1"/>
    <col min="15390" max="15626" width="9.33203125" style="1"/>
    <col min="15627" max="15627" width="14.6640625" style="1" customWidth="1"/>
    <col min="15628" max="15628" width="38.6640625" style="1" customWidth="1"/>
    <col min="15629" max="15629" width="15" style="1" customWidth="1"/>
    <col min="15630" max="15630" width="53.6640625" style="1" customWidth="1"/>
    <col min="15631" max="15631" width="54.6640625" style="1" customWidth="1"/>
    <col min="15632" max="15632" width="43.44140625" style="1" customWidth="1"/>
    <col min="15633" max="15633" width="7.33203125" style="1" customWidth="1"/>
    <col min="15634" max="15634" width="12.33203125" style="1" customWidth="1"/>
    <col min="15635" max="15635" width="11.44140625" style="1" customWidth="1"/>
    <col min="15636" max="15636" width="16.6640625" style="1" customWidth="1"/>
    <col min="15637" max="15637" width="3.88671875" style="1" customWidth="1"/>
    <col min="15638" max="15638" width="9" style="1" customWidth="1"/>
    <col min="15639" max="15639" width="3.6640625" style="1" customWidth="1"/>
    <col min="15640" max="15640" width="8.88671875" style="1" customWidth="1"/>
    <col min="15641" max="15641" width="11.33203125" style="1" customWidth="1"/>
    <col min="15642" max="15642" width="16.6640625" style="1" customWidth="1"/>
    <col min="15643" max="15643" width="39.6640625" style="1" customWidth="1"/>
    <col min="15644" max="15644" width="14.5546875" style="1" customWidth="1"/>
    <col min="15645" max="15645" width="23.88671875" style="1" customWidth="1"/>
    <col min="15646" max="15882" width="9.33203125" style="1"/>
    <col min="15883" max="15883" width="14.6640625" style="1" customWidth="1"/>
    <col min="15884" max="15884" width="38.6640625" style="1" customWidth="1"/>
    <col min="15885" max="15885" width="15" style="1" customWidth="1"/>
    <col min="15886" max="15886" width="53.6640625" style="1" customWidth="1"/>
    <col min="15887" max="15887" width="54.6640625" style="1" customWidth="1"/>
    <col min="15888" max="15888" width="43.44140625" style="1" customWidth="1"/>
    <col min="15889" max="15889" width="7.33203125" style="1" customWidth="1"/>
    <col min="15890" max="15890" width="12.33203125" style="1" customWidth="1"/>
    <col min="15891" max="15891" width="11.44140625" style="1" customWidth="1"/>
    <col min="15892" max="15892" width="16.6640625" style="1" customWidth="1"/>
    <col min="15893" max="15893" width="3.88671875" style="1" customWidth="1"/>
    <col min="15894" max="15894" width="9" style="1" customWidth="1"/>
    <col min="15895" max="15895" width="3.6640625" style="1" customWidth="1"/>
    <col min="15896" max="15896" width="8.88671875" style="1" customWidth="1"/>
    <col min="15897" max="15897" width="11.33203125" style="1" customWidth="1"/>
    <col min="15898" max="15898" width="16.6640625" style="1" customWidth="1"/>
    <col min="15899" max="15899" width="39.6640625" style="1" customWidth="1"/>
    <col min="15900" max="15900" width="14.5546875" style="1" customWidth="1"/>
    <col min="15901" max="15901" width="23.88671875" style="1" customWidth="1"/>
    <col min="15902" max="16138" width="9.33203125" style="1"/>
    <col min="16139" max="16139" width="14.6640625" style="1" customWidth="1"/>
    <col min="16140" max="16140" width="38.6640625" style="1" customWidth="1"/>
    <col min="16141" max="16141" width="15" style="1" customWidth="1"/>
    <col min="16142" max="16142" width="53.6640625" style="1" customWidth="1"/>
    <col min="16143" max="16143" width="54.6640625" style="1" customWidth="1"/>
    <col min="16144" max="16144" width="43.44140625" style="1" customWidth="1"/>
    <col min="16145" max="16145" width="7.33203125" style="1" customWidth="1"/>
    <col min="16146" max="16146" width="12.33203125" style="1" customWidth="1"/>
    <col min="16147" max="16147" width="11.44140625" style="1" customWidth="1"/>
    <col min="16148" max="16148" width="16.6640625" style="1" customWidth="1"/>
    <col min="16149" max="16149" width="3.88671875" style="1" customWidth="1"/>
    <col min="16150" max="16150" width="9" style="1" customWidth="1"/>
    <col min="16151" max="16151" width="3.6640625" style="1" customWidth="1"/>
    <col min="16152" max="16152" width="8.88671875" style="1" customWidth="1"/>
    <col min="16153" max="16153" width="11.33203125" style="1" customWidth="1"/>
    <col min="16154" max="16154" width="16.6640625" style="1" customWidth="1"/>
    <col min="16155" max="16155" width="39.6640625" style="1" customWidth="1"/>
    <col min="16156" max="16156" width="14.5546875" style="1" customWidth="1"/>
    <col min="16157" max="16157" width="23.88671875" style="1" customWidth="1"/>
    <col min="16158" max="16384" width="9.33203125" style="1"/>
  </cols>
  <sheetData>
    <row r="1" spans="1:29" ht="30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8"/>
      <c r="AA1" s="58"/>
      <c r="AB1" s="58"/>
      <c r="AC1" s="58"/>
    </row>
    <row r="2" spans="1:29" ht="24.6" x14ac:dyDescent="0.4">
      <c r="A2" s="5" t="s">
        <v>1</v>
      </c>
      <c r="B2" s="36" t="s">
        <v>2</v>
      </c>
      <c r="C2" s="37" t="s">
        <v>3</v>
      </c>
      <c r="D2" s="36" t="s">
        <v>4</v>
      </c>
      <c r="E2" s="36" t="s">
        <v>29</v>
      </c>
      <c r="F2" s="36" t="s">
        <v>5</v>
      </c>
      <c r="G2" s="36" t="s">
        <v>6</v>
      </c>
      <c r="H2" s="36" t="s">
        <v>7</v>
      </c>
      <c r="I2" s="36" t="s">
        <v>8</v>
      </c>
      <c r="J2" s="36" t="s">
        <v>9</v>
      </c>
      <c r="K2" s="36" t="s">
        <v>10</v>
      </c>
      <c r="L2" s="36" t="s">
        <v>11</v>
      </c>
      <c r="M2" s="36" t="s">
        <v>12</v>
      </c>
      <c r="N2" s="36" t="s">
        <v>13</v>
      </c>
      <c r="O2" s="36" t="s">
        <v>14</v>
      </c>
      <c r="P2" s="36" t="s">
        <v>15</v>
      </c>
      <c r="Q2" s="36" t="s">
        <v>16</v>
      </c>
      <c r="R2" s="38" t="s">
        <v>17</v>
      </c>
      <c r="S2" s="38"/>
      <c r="T2" s="49" t="s">
        <v>31</v>
      </c>
      <c r="U2" s="50"/>
      <c r="V2" s="51" t="s">
        <v>33</v>
      </c>
      <c r="W2" s="51" t="s">
        <v>34</v>
      </c>
      <c r="X2" s="51" t="s">
        <v>35</v>
      </c>
      <c r="Y2" s="36" t="s">
        <v>36</v>
      </c>
      <c r="Z2" s="1"/>
      <c r="AA2" s="1"/>
      <c r="AB2" s="1"/>
      <c r="AC2" s="1"/>
    </row>
    <row r="3" spans="1:29" ht="49.2" x14ac:dyDescent="0.4">
      <c r="A3" s="5"/>
      <c r="B3" s="36"/>
      <c r="C3" s="37"/>
      <c r="D3" s="36"/>
      <c r="E3" s="36"/>
      <c r="F3" s="36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 t="s">
        <v>18</v>
      </c>
      <c r="S3" s="40" t="s">
        <v>19</v>
      </c>
      <c r="T3" s="48" t="s">
        <v>32</v>
      </c>
      <c r="U3" s="48" t="s">
        <v>43</v>
      </c>
      <c r="V3" s="52"/>
      <c r="W3" s="52"/>
      <c r="X3" s="52"/>
      <c r="Y3" s="39"/>
      <c r="Z3" s="1"/>
      <c r="AA3" s="1"/>
      <c r="AB3" s="1"/>
      <c r="AC3" s="1"/>
    </row>
    <row r="4" spans="1:29" ht="22.8" x14ac:dyDescent="0.4">
      <c r="A4" s="45">
        <v>316</v>
      </c>
      <c r="B4" s="43" t="s">
        <v>30</v>
      </c>
      <c r="C4" s="6">
        <v>4110</v>
      </c>
      <c r="D4" s="7" t="s">
        <v>20</v>
      </c>
      <c r="E4" s="8" t="s">
        <v>21</v>
      </c>
      <c r="F4" s="9" t="s">
        <v>22</v>
      </c>
      <c r="G4" s="10">
        <v>75</v>
      </c>
      <c r="H4" s="10">
        <v>4</v>
      </c>
      <c r="I4" s="10">
        <v>19</v>
      </c>
      <c r="J4" s="10">
        <v>1</v>
      </c>
      <c r="K4" s="10">
        <v>29</v>
      </c>
      <c r="L4" s="10">
        <v>2</v>
      </c>
      <c r="M4" s="10">
        <v>15</v>
      </c>
      <c r="N4" s="10">
        <v>1</v>
      </c>
      <c r="O4" s="10">
        <v>52</v>
      </c>
      <c r="P4" s="10">
        <v>2</v>
      </c>
      <c r="Q4" s="11">
        <v>240</v>
      </c>
      <c r="R4" s="10">
        <v>200</v>
      </c>
      <c r="S4" s="12">
        <v>40</v>
      </c>
      <c r="T4" s="53">
        <v>20</v>
      </c>
      <c r="U4" s="53">
        <v>10</v>
      </c>
      <c r="V4" s="53">
        <v>2</v>
      </c>
      <c r="W4" s="53">
        <v>2</v>
      </c>
      <c r="X4" s="53">
        <v>5</v>
      </c>
      <c r="Y4" s="11">
        <f>SUM(X4+W4+V4+U4+T4+Q4)</f>
        <v>279</v>
      </c>
      <c r="Z4" s="1"/>
      <c r="AA4" s="1"/>
      <c r="AB4" s="1"/>
      <c r="AC4" s="1"/>
    </row>
    <row r="5" spans="1:29" ht="22.8" x14ac:dyDescent="0.4">
      <c r="A5" s="46"/>
      <c r="B5" s="44"/>
      <c r="C5" s="13"/>
      <c r="D5" s="14"/>
      <c r="E5" s="15"/>
      <c r="F5" s="9" t="s">
        <v>23</v>
      </c>
      <c r="G5" s="10">
        <v>16</v>
      </c>
      <c r="H5" s="10"/>
      <c r="I5" s="10">
        <v>4</v>
      </c>
      <c r="J5" s="10"/>
      <c r="K5" s="10">
        <v>6</v>
      </c>
      <c r="L5" s="10"/>
      <c r="M5" s="10">
        <v>3</v>
      </c>
      <c r="N5" s="10"/>
      <c r="O5" s="10">
        <v>11</v>
      </c>
      <c r="P5" s="10"/>
      <c r="Q5" s="16"/>
      <c r="R5" s="10">
        <v>40</v>
      </c>
      <c r="S5" s="17"/>
      <c r="T5" s="54"/>
      <c r="U5" s="54"/>
      <c r="V5" s="54"/>
      <c r="W5" s="54"/>
      <c r="X5" s="54"/>
      <c r="Y5" s="16"/>
      <c r="Z5" s="1"/>
      <c r="AA5" s="1"/>
      <c r="AB5" s="1"/>
      <c r="AC5" s="1"/>
    </row>
    <row r="6" spans="1:29" ht="22.8" x14ac:dyDescent="0.4">
      <c r="A6" s="46"/>
      <c r="B6" s="44"/>
      <c r="C6" s="6">
        <v>4114</v>
      </c>
      <c r="D6" s="18" t="s">
        <v>24</v>
      </c>
      <c r="E6" s="19" t="s">
        <v>21</v>
      </c>
      <c r="F6" s="9" t="s">
        <v>22</v>
      </c>
      <c r="G6" s="10">
        <v>36</v>
      </c>
      <c r="H6" s="10">
        <v>2</v>
      </c>
      <c r="I6" s="10">
        <v>10</v>
      </c>
      <c r="J6" s="10">
        <v>0</v>
      </c>
      <c r="K6" s="10">
        <v>15</v>
      </c>
      <c r="L6" s="10">
        <v>1</v>
      </c>
      <c r="M6" s="10">
        <v>8</v>
      </c>
      <c r="N6" s="10">
        <v>0</v>
      </c>
      <c r="O6" s="10">
        <v>26</v>
      </c>
      <c r="P6" s="10">
        <v>2</v>
      </c>
      <c r="Q6" s="11">
        <v>120</v>
      </c>
      <c r="R6" s="10">
        <v>100</v>
      </c>
      <c r="S6" s="12">
        <v>20</v>
      </c>
      <c r="T6" s="53">
        <v>12</v>
      </c>
      <c r="U6" s="53">
        <v>6</v>
      </c>
      <c r="V6" s="53">
        <v>2</v>
      </c>
      <c r="W6" s="53">
        <v>2</v>
      </c>
      <c r="X6" s="53">
        <v>5</v>
      </c>
      <c r="Y6" s="11">
        <f>SUM(X6+W6+V6+U6+T6+Q6)</f>
        <v>147</v>
      </c>
      <c r="Z6" s="1"/>
      <c r="AA6" s="1"/>
      <c r="AB6" s="1"/>
      <c r="AC6" s="1"/>
    </row>
    <row r="7" spans="1:29" ht="22.8" x14ac:dyDescent="0.4">
      <c r="A7" s="46"/>
      <c r="B7" s="44"/>
      <c r="C7" s="13"/>
      <c r="D7" s="14"/>
      <c r="E7" s="20"/>
      <c r="F7" s="9" t="s">
        <v>23</v>
      </c>
      <c r="G7" s="10">
        <v>7</v>
      </c>
      <c r="H7" s="10"/>
      <c r="I7" s="10">
        <v>2</v>
      </c>
      <c r="J7" s="10"/>
      <c r="K7" s="10">
        <v>3</v>
      </c>
      <c r="L7" s="10"/>
      <c r="M7" s="10">
        <v>2</v>
      </c>
      <c r="N7" s="10"/>
      <c r="O7" s="10">
        <v>6</v>
      </c>
      <c r="P7" s="10"/>
      <c r="Q7" s="16"/>
      <c r="R7" s="10">
        <v>20</v>
      </c>
      <c r="S7" s="17"/>
      <c r="T7" s="54"/>
      <c r="U7" s="54"/>
      <c r="V7" s="54"/>
      <c r="W7" s="54"/>
      <c r="X7" s="54"/>
      <c r="Y7" s="16"/>
      <c r="Z7" s="1"/>
      <c r="AA7" s="1"/>
      <c r="AB7" s="1"/>
      <c r="AC7" s="1"/>
    </row>
    <row r="8" spans="1:29" ht="22.8" x14ac:dyDescent="0.4">
      <c r="A8" s="46"/>
      <c r="B8" s="44"/>
      <c r="C8" s="6">
        <v>4181</v>
      </c>
      <c r="D8" s="18" t="s">
        <v>25</v>
      </c>
      <c r="E8" s="8" t="s">
        <v>21</v>
      </c>
      <c r="F8" s="9" t="s">
        <v>22</v>
      </c>
      <c r="G8" s="10">
        <v>44</v>
      </c>
      <c r="H8" s="21">
        <v>3</v>
      </c>
      <c r="I8" s="10">
        <v>12</v>
      </c>
      <c r="J8" s="21">
        <v>1</v>
      </c>
      <c r="K8" s="10">
        <v>18</v>
      </c>
      <c r="L8" s="21">
        <v>0</v>
      </c>
      <c r="M8" s="10">
        <v>9</v>
      </c>
      <c r="N8" s="21">
        <v>1</v>
      </c>
      <c r="O8" s="10">
        <v>31</v>
      </c>
      <c r="P8" s="21">
        <v>1</v>
      </c>
      <c r="Q8" s="22">
        <v>144</v>
      </c>
      <c r="R8" s="21">
        <v>120</v>
      </c>
      <c r="S8" s="23">
        <v>24</v>
      </c>
      <c r="T8" s="55">
        <v>10</v>
      </c>
      <c r="U8" s="55">
        <v>5</v>
      </c>
      <c r="V8" s="53">
        <v>2</v>
      </c>
      <c r="W8" s="53">
        <v>2</v>
      </c>
      <c r="X8" s="53">
        <v>5</v>
      </c>
      <c r="Y8" s="11">
        <f t="shared" ref="Y8" si="0">SUM(X8+W8+V8+U8+T8+Q8)</f>
        <v>168</v>
      </c>
      <c r="Z8" s="1"/>
      <c r="AA8" s="1"/>
      <c r="AB8" s="1"/>
      <c r="AC8" s="1"/>
    </row>
    <row r="9" spans="1:29" ht="22.8" x14ac:dyDescent="0.4">
      <c r="A9" s="46"/>
      <c r="B9" s="44"/>
      <c r="C9" s="24"/>
      <c r="D9" s="25"/>
      <c r="E9" s="20"/>
      <c r="F9" s="9" t="s">
        <v>23</v>
      </c>
      <c r="G9" s="10">
        <v>8</v>
      </c>
      <c r="H9" s="21"/>
      <c r="I9" s="10">
        <v>3</v>
      </c>
      <c r="J9" s="21"/>
      <c r="K9" s="10">
        <v>4</v>
      </c>
      <c r="L9" s="21"/>
      <c r="M9" s="10">
        <v>2</v>
      </c>
      <c r="N9" s="21"/>
      <c r="O9" s="10">
        <v>7</v>
      </c>
      <c r="P9" s="21"/>
      <c r="Q9" s="26"/>
      <c r="R9" s="21">
        <v>24</v>
      </c>
      <c r="S9" s="27"/>
      <c r="T9" s="56"/>
      <c r="U9" s="56"/>
      <c r="V9" s="54"/>
      <c r="W9" s="54"/>
      <c r="X9" s="54"/>
      <c r="Y9" s="16"/>
      <c r="Z9" s="1"/>
      <c r="AA9" s="1"/>
      <c r="AB9" s="1"/>
      <c r="AC9" s="1"/>
    </row>
    <row r="10" spans="1:29" ht="22.8" x14ac:dyDescent="0.4">
      <c r="A10" s="46"/>
      <c r="B10" s="44"/>
      <c r="C10" s="28" t="s">
        <v>26</v>
      </c>
      <c r="D10" s="29" t="s">
        <v>27</v>
      </c>
      <c r="E10" s="30" t="s">
        <v>21</v>
      </c>
      <c r="F10" s="9" t="s">
        <v>22</v>
      </c>
      <c r="G10" s="10">
        <v>32</v>
      </c>
      <c r="H10" s="21">
        <v>4</v>
      </c>
      <c r="I10" s="10">
        <v>8</v>
      </c>
      <c r="J10" s="21">
        <v>0</v>
      </c>
      <c r="K10" s="10">
        <v>12</v>
      </c>
      <c r="L10" s="21">
        <v>0</v>
      </c>
      <c r="M10" s="10">
        <v>6</v>
      </c>
      <c r="N10" s="21">
        <v>0</v>
      </c>
      <c r="O10" s="10">
        <v>22</v>
      </c>
      <c r="P10" s="21">
        <v>1</v>
      </c>
      <c r="Q10" s="22">
        <v>102</v>
      </c>
      <c r="R10" s="21">
        <v>85</v>
      </c>
      <c r="S10" s="23">
        <v>17</v>
      </c>
      <c r="T10" s="55">
        <v>8</v>
      </c>
      <c r="U10" s="55">
        <v>5</v>
      </c>
      <c r="V10" s="53">
        <v>2</v>
      </c>
      <c r="W10" s="53">
        <v>2</v>
      </c>
      <c r="X10" s="53">
        <v>5</v>
      </c>
      <c r="Y10" s="11">
        <f t="shared" ref="Y10" si="1">SUM(X10+W10+V10+U10+T10+Q10)</f>
        <v>124</v>
      </c>
      <c r="Z10" s="1"/>
      <c r="AA10" s="1"/>
      <c r="AB10" s="1"/>
      <c r="AC10" s="1"/>
    </row>
    <row r="11" spans="1:29" ht="22.8" x14ac:dyDescent="0.4">
      <c r="A11" s="47"/>
      <c r="B11" s="44"/>
      <c r="C11" s="31"/>
      <c r="D11" s="32"/>
      <c r="E11" s="33"/>
      <c r="F11" s="9" t="s">
        <v>23</v>
      </c>
      <c r="G11" s="10">
        <v>5</v>
      </c>
      <c r="H11" s="21"/>
      <c r="I11" s="10">
        <v>2</v>
      </c>
      <c r="J11" s="21"/>
      <c r="K11" s="10">
        <v>3</v>
      </c>
      <c r="L11" s="21"/>
      <c r="M11" s="10">
        <v>2</v>
      </c>
      <c r="N11" s="21"/>
      <c r="O11" s="10">
        <v>5</v>
      </c>
      <c r="P11" s="21"/>
      <c r="Q11" s="34"/>
      <c r="R11" s="21">
        <v>17</v>
      </c>
      <c r="S11" s="35"/>
      <c r="T11" s="57"/>
      <c r="U11" s="57"/>
      <c r="V11" s="54"/>
      <c r="W11" s="54"/>
      <c r="X11" s="54"/>
      <c r="Y11" s="16"/>
      <c r="Z11" s="1"/>
      <c r="AA11" s="1"/>
      <c r="AB11" s="1"/>
      <c r="AC11" s="1"/>
    </row>
    <row r="12" spans="1:29" ht="24.6" x14ac:dyDescent="0.4">
      <c r="A12" s="41"/>
      <c r="B12" s="41"/>
      <c r="C12" s="41"/>
      <c r="D12" s="41"/>
      <c r="E12" s="41"/>
      <c r="F12" s="41" t="s">
        <v>28</v>
      </c>
      <c r="G12" s="42">
        <v>223</v>
      </c>
      <c r="H12" s="42">
        <v>13</v>
      </c>
      <c r="I12" s="42">
        <v>60</v>
      </c>
      <c r="J12" s="42">
        <v>2</v>
      </c>
      <c r="K12" s="42">
        <v>90</v>
      </c>
      <c r="L12" s="42">
        <v>3</v>
      </c>
      <c r="M12" s="42">
        <v>47</v>
      </c>
      <c r="N12" s="42">
        <v>2</v>
      </c>
      <c r="O12" s="42">
        <v>160</v>
      </c>
      <c r="P12" s="42">
        <v>6</v>
      </c>
      <c r="Q12" s="42">
        <v>606</v>
      </c>
      <c r="R12" s="42">
        <v>505</v>
      </c>
      <c r="S12" s="42">
        <v>101</v>
      </c>
      <c r="T12" s="42">
        <f>SUM(T4:T11)</f>
        <v>50</v>
      </c>
      <c r="U12" s="42">
        <f t="shared" ref="U12" si="2">SUM(U4:U11)</f>
        <v>26</v>
      </c>
      <c r="V12" s="42">
        <f>SUM(V4:V11)</f>
        <v>8</v>
      </c>
      <c r="W12" s="42">
        <f>SUM(W4:W11)</f>
        <v>8</v>
      </c>
      <c r="X12" s="42">
        <f>SUM(X4:X11)</f>
        <v>20</v>
      </c>
      <c r="Y12" s="42">
        <f>SUM(Y4:Y11)</f>
        <v>718</v>
      </c>
      <c r="Z12" s="1"/>
      <c r="AA12" s="1"/>
      <c r="AB12" s="1"/>
      <c r="AC12" s="1"/>
    </row>
    <row r="14" spans="1:29" x14ac:dyDescent="0.3">
      <c r="A14" s="2" t="s">
        <v>37</v>
      </c>
      <c r="B14" s="60" t="s">
        <v>40</v>
      </c>
    </row>
    <row r="15" spans="1:29" x14ac:dyDescent="0.3">
      <c r="A15" s="2" t="s">
        <v>31</v>
      </c>
      <c r="B15" s="60" t="s">
        <v>41</v>
      </c>
    </row>
    <row r="16" spans="1:29" x14ac:dyDescent="0.3">
      <c r="A16" s="2" t="s">
        <v>38</v>
      </c>
      <c r="B16" s="60" t="s">
        <v>42</v>
      </c>
    </row>
    <row r="17" spans="1:29" x14ac:dyDescent="0.3">
      <c r="A17" s="2" t="s">
        <v>39</v>
      </c>
      <c r="B17" s="60" t="s">
        <v>35</v>
      </c>
    </row>
    <row r="20" spans="1:29" s="4" customFormat="1" x14ac:dyDescent="0.3">
      <c r="A20" s="3"/>
      <c r="B20" s="1"/>
      <c r="C20" s="3"/>
      <c r="D20" s="1"/>
      <c r="E20" s="1"/>
      <c r="F20" s="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</sheetData>
  <sheetProtection selectLockedCells="1" selectUnlockedCells="1"/>
  <mergeCells count="66">
    <mergeCell ref="A1:Y1"/>
    <mergeCell ref="X6:X7"/>
    <mergeCell ref="X8:X9"/>
    <mergeCell ref="X10:X11"/>
    <mergeCell ref="Q2:Q3"/>
    <mergeCell ref="R2:S2"/>
    <mergeCell ref="Q4:Q5"/>
    <mergeCell ref="S4:S5"/>
    <mergeCell ref="Q6:Q7"/>
    <mergeCell ref="S6:S7"/>
    <mergeCell ref="Q8:Q9"/>
    <mergeCell ref="S8:S9"/>
    <mergeCell ref="Q10:Q11"/>
    <mergeCell ref="S10:S11"/>
    <mergeCell ref="V6:V7"/>
    <mergeCell ref="V8:V9"/>
    <mergeCell ref="V10:V11"/>
    <mergeCell ref="W4:W5"/>
    <mergeCell ref="W6:W7"/>
    <mergeCell ref="W8:W9"/>
    <mergeCell ref="W10:W11"/>
    <mergeCell ref="T6:T7"/>
    <mergeCell ref="U6:U7"/>
    <mergeCell ref="T8:T9"/>
    <mergeCell ref="U8:U9"/>
    <mergeCell ref="T10:T11"/>
    <mergeCell ref="U10:U11"/>
    <mergeCell ref="P2:P3"/>
    <mergeCell ref="Y2:Y3"/>
    <mergeCell ref="D4:D5"/>
    <mergeCell ref="E4:E5"/>
    <mergeCell ref="T2:U2"/>
    <mergeCell ref="V2:V3"/>
    <mergeCell ref="W2:W3"/>
    <mergeCell ref="X2:X3"/>
    <mergeCell ref="T4:T5"/>
    <mergeCell ref="U4:U5"/>
    <mergeCell ref="V4:V5"/>
    <mergeCell ref="X4:X5"/>
    <mergeCell ref="A4:A11"/>
    <mergeCell ref="B4:B11"/>
    <mergeCell ref="Y4:Y5"/>
    <mergeCell ref="Y6:Y7"/>
    <mergeCell ref="Y8:Y9"/>
    <mergeCell ref="Y10:Y11"/>
    <mergeCell ref="D6:D7"/>
    <mergeCell ref="E6:E7"/>
    <mergeCell ref="D8:D9"/>
    <mergeCell ref="E8:E9"/>
    <mergeCell ref="D10:D11"/>
    <mergeCell ref="E10:E11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11811023622047245" right="0.11811023622047245" top="0.35433070866141736" bottom="0.35433070866141736" header="0.51181102362204722" footer="0.51181102362204722"/>
  <pageSetup scale="3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I Seat Matrix-2026-27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A</dc:creator>
  <cp:lastModifiedBy>Sachin A</cp:lastModifiedBy>
  <cp:lastPrinted>2026-04-09T03:52:56Z</cp:lastPrinted>
  <dcterms:created xsi:type="dcterms:W3CDTF">2026-04-07T06:39:52Z</dcterms:created>
  <dcterms:modified xsi:type="dcterms:W3CDTF">2026-04-09T04:44:35Z</dcterms:modified>
</cp:coreProperties>
</file>